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A\Desktop\"/>
    </mc:Choice>
  </mc:AlternateContent>
  <bookViews>
    <workbookView xWindow="0" yWindow="0" windowWidth="24000" windowHeight="9630"/>
  </bookViews>
  <sheets>
    <sheet name="DICIEMBRE 2020" sheetId="2" r:id="rId1"/>
  </sheets>
  <definedNames>
    <definedName name="_xlnm._FilterDatabase" localSheetId="0" hidden="1">'DICIEMBRE 2020'!$E$9:$E$491</definedName>
  </definedNames>
  <calcPr calcId="162913"/>
</workbook>
</file>

<file path=xl/calcChain.xml><?xml version="1.0" encoding="utf-8"?>
<calcChain xmlns="http://schemas.openxmlformats.org/spreadsheetml/2006/main">
  <c r="AA343" i="2" l="1"/>
  <c r="AA340" i="2"/>
  <c r="AA202" i="2"/>
  <c r="AA268" i="2"/>
  <c r="AA265" i="2"/>
  <c r="AA208" i="2"/>
  <c r="AA205" i="2"/>
  <c r="AA244" i="2"/>
  <c r="AA241" i="2"/>
  <c r="AA238" i="2"/>
  <c r="AA235" i="2"/>
  <c r="AA247" i="2"/>
  <c r="AA250" i="2"/>
  <c r="AA253" i="2"/>
  <c r="AA508" i="2" l="1"/>
  <c r="AA514" i="2" l="1"/>
  <c r="AA511" i="2"/>
  <c r="AA505" i="2"/>
  <c r="AA502" i="2" l="1"/>
  <c r="AA499" i="2"/>
  <c r="AA496" i="2"/>
  <c r="AA493" i="2"/>
  <c r="AA490" i="2"/>
  <c r="AA487" i="2"/>
  <c r="AA484" i="2"/>
  <c r="AA481" i="2"/>
  <c r="AA478" i="2"/>
  <c r="AA475" i="2"/>
  <c r="AA472" i="2"/>
  <c r="AA469" i="2"/>
  <c r="AA466" i="2"/>
  <c r="AA463" i="2"/>
  <c r="AA460" i="2"/>
  <c r="AA457" i="2"/>
  <c r="AA454" i="2"/>
  <c r="AA451" i="2"/>
  <c r="AA448" i="2"/>
  <c r="AA445" i="2"/>
  <c r="AA442" i="2"/>
  <c r="AA441" i="2"/>
  <c r="AA440" i="2"/>
  <c r="AA439" i="2"/>
  <c r="AA438" i="2"/>
  <c r="AA437" i="2"/>
  <c r="AA436" i="2"/>
  <c r="AA433" i="2"/>
  <c r="AA430" i="2"/>
  <c r="AA427" i="2" l="1"/>
  <c r="AA424" i="2"/>
  <c r="AA421" i="2"/>
  <c r="AA418" i="2"/>
  <c r="AA415" i="2"/>
  <c r="AA412" i="2"/>
  <c r="AA409" i="2"/>
  <c r="AA406" i="2"/>
  <c r="AA403" i="2"/>
  <c r="AA400" i="2"/>
  <c r="AA397" i="2"/>
  <c r="AA394" i="2"/>
  <c r="AA391" i="2"/>
  <c r="AA388" i="2"/>
  <c r="AA385" i="2"/>
  <c r="AA382" i="2"/>
  <c r="AA379" i="2"/>
  <c r="AA376" i="2"/>
  <c r="AA373" i="2"/>
  <c r="AA370" i="2"/>
  <c r="AA367" i="2"/>
  <c r="AA346" i="2" l="1"/>
  <c r="AA364" i="2"/>
  <c r="AA361" i="2"/>
  <c r="AA358" i="2"/>
  <c r="AA355" i="2"/>
  <c r="AA352" i="2"/>
  <c r="AA349" i="2"/>
  <c r="AA337" i="2"/>
  <c r="AA334" i="2"/>
  <c r="AA331" i="2"/>
  <c r="AA328" i="2"/>
  <c r="AA325" i="2"/>
  <c r="AA322" i="2"/>
  <c r="AA319" i="2"/>
  <c r="AA313" i="2"/>
  <c r="AA310" i="2"/>
  <c r="AA304" i="2"/>
  <c r="AA301" i="2"/>
  <c r="AA298" i="2"/>
  <c r="AA295" i="2"/>
  <c r="AA292" i="2"/>
  <c r="AA289" i="2"/>
  <c r="AA286" i="2"/>
  <c r="AA283" i="2"/>
  <c r="AA280" i="2"/>
  <c r="AA277" i="2"/>
  <c r="AA274" i="2"/>
  <c r="AA271" i="2"/>
  <c r="AA262" i="2"/>
  <c r="AA259" i="2"/>
  <c r="AA256" i="2"/>
  <c r="AA232" i="2"/>
  <c r="AA229" i="2"/>
  <c r="AA226" i="2"/>
  <c r="AA223" i="2"/>
  <c r="AA220" i="2"/>
  <c r="AA217" i="2"/>
  <c r="AA214" i="2"/>
  <c r="AA211" i="2"/>
  <c r="AA187" i="2"/>
  <c r="AA199" i="2"/>
  <c r="AA196" i="2"/>
  <c r="AA193" i="2"/>
  <c r="AA190" i="2"/>
  <c r="AA184" i="2"/>
  <c r="AA181" i="2"/>
  <c r="AA178" i="2"/>
  <c r="AA175" i="2"/>
  <c r="AA172" i="2"/>
  <c r="AA169" i="2"/>
  <c r="AA166" i="2"/>
  <c r="AA163" i="2"/>
  <c r="AA160" i="2"/>
  <c r="AA157" i="2"/>
  <c r="AA154" i="2"/>
  <c r="AA151" i="2"/>
  <c r="AA142" i="2"/>
  <c r="AA139" i="2"/>
  <c r="AA136" i="2"/>
  <c r="AA133" i="2"/>
  <c r="AA130" i="2"/>
  <c r="AA127" i="2"/>
  <c r="AA124" i="2"/>
  <c r="AA121" i="2"/>
  <c r="AA118" i="2"/>
  <c r="AA115" i="2"/>
  <c r="AA112" i="2"/>
  <c r="AA109" i="2"/>
  <c r="AA106" i="2"/>
  <c r="AA103" i="2"/>
  <c r="AA100" i="2"/>
  <c r="AA97" i="2"/>
  <c r="AA94" i="2"/>
  <c r="AA91" i="2"/>
  <c r="AA88" i="2"/>
  <c r="AA85" i="2"/>
  <c r="AA82" i="2"/>
  <c r="AA79" i="2"/>
  <c r="AA76" i="2"/>
  <c r="AA73" i="2"/>
  <c r="AA70" i="2"/>
  <c r="AA64" i="2"/>
  <c r="AA61" i="2"/>
  <c r="AA58" i="2"/>
  <c r="AA55" i="2"/>
  <c r="AA52" i="2"/>
  <c r="AA49" i="2"/>
  <c r="AA46" i="2"/>
  <c r="AA43" i="2"/>
  <c r="AA40" i="2"/>
  <c r="AA37" i="2"/>
  <c r="AA34" i="2"/>
  <c r="AA31" i="2"/>
  <c r="AA28" i="2"/>
  <c r="AA25" i="2"/>
  <c r="AA22" i="2"/>
  <c r="AA19" i="2"/>
  <c r="AA16" i="2"/>
</calcChain>
</file>

<file path=xl/sharedStrings.xml><?xml version="1.0" encoding="utf-8"?>
<sst xmlns="http://schemas.openxmlformats.org/spreadsheetml/2006/main" count="8556" uniqueCount="689">
  <si>
    <t>Ley de Acceso a la Información Pública y Protección de Datos Personales para el Estado de Coahuila de Zaragoza, Artículos 21 fracción XXX</t>
  </si>
  <si>
    <t>Tipo de procedimiento: adjudicación directa.</t>
  </si>
  <si>
    <t>Categoría: obra pública, servicios relacionados con obra pública, arrendamiento, adquisición, servicios (de orden administrativo)</t>
  </si>
  <si>
    <t>Ejercicio</t>
  </si>
  <si>
    <t>Período</t>
  </si>
  <si>
    <t>Número de expediente, folio o nomenclatura que lo identifique</t>
  </si>
  <si>
    <t>Los motivos y fundamentos legales aplicados para realizar la adjudicación directa</t>
  </si>
  <si>
    <t>Partida presupuestal (catálogo) de acuerdo con el clasificador por objeto del gasto, en el caso de ser aplicable</t>
  </si>
  <si>
    <t>Hipervínculo a la autorización del ejercicio de la opción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</si>
  <si>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</si>
  <si>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</si>
  <si>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Descripción de las obras,  los bienes o servicios contratados y/o adquiridos</t>
  </si>
  <si>
    <t>Unidad administrativa solicitante</t>
  </si>
  <si>
    <t>Unidad administrativa responsable de su ejecución</t>
  </si>
  <si>
    <r>
      <t xml:space="preserve">Nombre completo o razón social de los proveedores </t>
    </r>
    <r>
      <rPr>
        <sz val="10"/>
        <color indexed="8"/>
        <rFont val="Century Gothic"/>
        <family val="2"/>
      </rPr>
      <t>participantes</t>
    </r>
  </si>
  <si>
    <t>Monto total de la cotización con impuestos incluidos</t>
  </si>
  <si>
    <t>Nombre completo o razón social del adjudicado</t>
  </si>
  <si>
    <t>Número que identifique al contrato</t>
  </si>
  <si>
    <t xml:space="preserve">Fecha del contrato formato día/mes/año 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</si>
  <si>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</si>
  <si>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</si>
  <si>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</si>
  <si>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</si>
  <si>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</si>
  <si>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</si>
  <si>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</si>
  <si>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10"/>
        <color indexed="8"/>
        <rFont val="Century Gothic"/>
        <family val="2"/>
      </rPr>
      <t>garantías y/o contragarantías</t>
    </r>
    <r>
      <rPr>
        <sz val="10"/>
        <color indexed="8"/>
        <rFont val="Century Gothic"/>
        <family val="2"/>
      </rPr>
      <t xml:space="preserve"> que, en su caso, 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</si>
  <si>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</si>
  <si>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</si>
  <si>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</si>
  <si>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</si>
  <si>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</si>
  <si>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</si>
  <si>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 xml:space="preserve">Fecha de firma del convenio modificatorio formato día/mes/año </t>
  </si>
  <si>
    <t>Hipervínculo al documento del convenio, en versión pública si así corresponde</t>
  </si>
  <si>
    <t>Sobre Obra pública y/o servicios relacionados con la misma</t>
  </si>
  <si>
    <t>Personas Físicas</t>
  </si>
  <si>
    <t>Personas Morales</t>
  </si>
  <si>
    <t>Fecha de inicio del plazo de entrega o ejecución de los servicios u obra contratados</t>
  </si>
  <si>
    <t>Fecha de término del plazo de entrega o ejecución de los servicios u obra contratados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</si>
  <si>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</si>
  <si>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</si>
  <si>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</si>
  <si>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servicios de la misma: en planeación, en ejecución o en finiquito</t>
  </si>
  <si>
    <t>Mecanismos de vigilancia y supervisión de la ejecución de cada uno de los contratos y/o convenios</t>
  </si>
  <si>
    <t>Hipervínculo a los informes de avance físico 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</si>
  <si>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</si>
  <si>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</si>
  <si>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</si>
  <si>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</si>
  <si>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</si>
  <si>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</si>
  <si>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Razón social</t>
  </si>
  <si>
    <t>Entidad Federativa al que pertenece el proveedor adjudicado</t>
  </si>
  <si>
    <t>ADJUDICACION DIRECTA</t>
  </si>
  <si>
    <t>ADQUISICION</t>
  </si>
  <si>
    <t>ENERO</t>
  </si>
  <si>
    <t>REQUISICION 1</t>
  </si>
  <si>
    <t>ARTS. 63, 65 Y 66-A LEY DE ADQUISICIONES, ARRENDAMIENTOS Y CONTRATACION  DE SERVICIOS PARA EL ESTADO DE COAHUILA DE ZARAGOZA</t>
  </si>
  <si>
    <t>POR EL MOMENTO NO DISPONIBLE</t>
  </si>
  <si>
    <t>ESTATALES</t>
  </si>
  <si>
    <t>DIRECCION GENERAL DE APOYO ADMINISTRATIVO</t>
  </si>
  <si>
    <t>PRODUCTOS Y MATERIALES DE ESPECIALIDAD SA DE CV</t>
  </si>
  <si>
    <t>COAHUILA</t>
  </si>
  <si>
    <t>ORDEN DE COMPRA N° 1</t>
  </si>
  <si>
    <t>CONTRATO A PRECIO FIJO</t>
  </si>
  <si>
    <t>PESOS</t>
  </si>
  <si>
    <t>NO APLICA</t>
  </si>
  <si>
    <t>TRANSFERENCIA</t>
  </si>
  <si>
    <t>NO SE SOLICITO GARANTIA</t>
  </si>
  <si>
    <t>NO HUBO DOCUMENTO REFERIDO</t>
  </si>
  <si>
    <t xml:space="preserve">NO </t>
  </si>
  <si>
    <t>NO APLICA PARA PROCEDIMIENTOS DE CATEGORIA: ADQUISICIONES O SERVICIOS</t>
  </si>
  <si>
    <t>---------------</t>
  </si>
  <si>
    <t>-------------</t>
  </si>
  <si>
    <t>------------</t>
  </si>
  <si>
    <t>18 CAJAS DE HOJAS FACIA BOND T/CTA</t>
  </si>
  <si>
    <t>FEBRERO</t>
  </si>
  <si>
    <t>PAPELERIA Y ARTICULOS DE OFICINA</t>
  </si>
  <si>
    <t>COMPU DISTRIBUCION DEL NORTE, S.A. DE C.V.</t>
  </si>
  <si>
    <t>ORDEN DE COMPRA N° 23</t>
  </si>
  <si>
    <t>SISTEMAS INTEGRALES DE INFORMACION Y ADMINISTRACION S.A.</t>
  </si>
  <si>
    <t>COMUNICACIÓN VERSATIL, S.A DE C.V.</t>
  </si>
  <si>
    <t>REQUISICION 24</t>
  </si>
  <si>
    <t>TONERS Y CARTUCHOS</t>
  </si>
  <si>
    <t>DESPACHO DEL EJECUTIVO</t>
  </si>
  <si>
    <t>ORDEN DE COMPRA N° 24</t>
  </si>
  <si>
    <t>REQUISICION 3</t>
  </si>
  <si>
    <t>SEGURICHECK, S.A. DE C.V.</t>
  </si>
  <si>
    <t>NUEVO LEON</t>
  </si>
  <si>
    <t>ORDEN DE COMPRA N° 30</t>
  </si>
  <si>
    <t>FOCOMSA, S.A. DE C.V.</t>
  </si>
  <si>
    <t>MASTER FORMAS, S.A. DE C.V.</t>
  </si>
  <si>
    <t>REQUISICION 59</t>
  </si>
  <si>
    <t>MOTOBOMBA CENTRIFUGA  0.5 HP MONOFASICA</t>
  </si>
  <si>
    <t>ORDEN DE COMPRA N° 35</t>
  </si>
  <si>
    <t>CONSUMIBLES DE COMPUTO (CARTUCHOS)</t>
  </si>
  <si>
    <t>SECRETARIA DE FINANZAS Y DESPACHO DEL EJECUTIVO</t>
  </si>
  <si>
    <t>ORDEN DE COMPRA N° 39</t>
  </si>
  <si>
    <t>REQUISICION 29</t>
  </si>
  <si>
    <t>ESTATALES (FONE 2020)</t>
  </si>
  <si>
    <t>MAGISTERIO FEDERAL</t>
  </si>
  <si>
    <t>ORDEN DE COMPRA N° 40</t>
  </si>
  <si>
    <t>REQUISICION 122</t>
  </si>
  <si>
    <t>KIT DE MANTENIMIENTO PARA IMPRESORA HP</t>
  </si>
  <si>
    <t>ORDEN DE COMPRA N° 45</t>
  </si>
  <si>
    <t>SECRETARIA DE FINANZAS</t>
  </si>
  <si>
    <t>ORDEN DE COMPRA N° 46</t>
  </si>
  <si>
    <t>CONSUMIBLES DE COMPUTO</t>
  </si>
  <si>
    <t>REQUISICION 6</t>
  </si>
  <si>
    <t xml:space="preserve">TONERS </t>
  </si>
  <si>
    <t>DIRECCION GENERAL DE CONTABILIDAD</t>
  </si>
  <si>
    <t>ORDEN DE COMPRA N° 48</t>
  </si>
  <si>
    <t>TONERS</t>
  </si>
  <si>
    <t>ADJUDICACION DIRECTA CON DICTAMEN DE EXCEPCION</t>
  </si>
  <si>
    <t>ARTS. 63, 64 Y 65 LEY DE ADQUISICIONES, ARRENDAMIENTOS Y CONTRATACION  DE SERVICIOS PARA EL ESTADO DE COAHUILA DE ZARAGOZA</t>
  </si>
  <si>
    <t>SECRETARIA DE SEGURIDAD PUBLICA</t>
  </si>
  <si>
    <t>JORGE</t>
  </si>
  <si>
    <t>HERNANDEZ</t>
  </si>
  <si>
    <t>TELLEZ</t>
  </si>
  <si>
    <t>MARZO</t>
  </si>
  <si>
    <t>SECRETARIA DE EDUCACION</t>
  </si>
  <si>
    <t>REQUISICION 97</t>
  </si>
  <si>
    <t>ORDEN DE COMPRA N° 73</t>
  </si>
  <si>
    <t>IMPORTADORA Y EXPORTADORA SALTILLO, S.A. DE C.V.</t>
  </si>
  <si>
    <t>REQUISICION 184</t>
  </si>
  <si>
    <t>UNA PLANTA DE LUZ</t>
  </si>
  <si>
    <t>SECRETARIA DE FISCALIZACION Y RENDICION DE CUENTAS</t>
  </si>
  <si>
    <t>PLANTAS ELECTRICAS MEXICO SA DE CV</t>
  </si>
  <si>
    <t>ORDEN DE COMPRA N° 74</t>
  </si>
  <si>
    <t>REQUISICION 133</t>
  </si>
  <si>
    <t>UNA IMPRESORA</t>
  </si>
  <si>
    <t>ORDEN DE COMPRA N° 77</t>
  </si>
  <si>
    <t>REQUISICION 121</t>
  </si>
  <si>
    <t>ORDEN DE COMPRA N° 78</t>
  </si>
  <si>
    <t>REQUISICION 69</t>
  </si>
  <si>
    <t>20 HILOS PARA ENGAVILLAR CAÑAMO</t>
  </si>
  <si>
    <t>ORDEN DE COMPRA N° 79</t>
  </si>
  <si>
    <t>REQUISICION 135</t>
  </si>
  <si>
    <t>ORDEN DE COMPRA N° 80</t>
  </si>
  <si>
    <t>REQUISICION CONSOLIDACION 159 (10 Y 107)</t>
  </si>
  <si>
    <t>ORDEN DE COMPRA N° 81</t>
  </si>
  <si>
    <t>REQUISICION 110</t>
  </si>
  <si>
    <t>ARTICULOS DE ASEO Y LIMPIEZA</t>
  </si>
  <si>
    <t>MIGUEL ANGEL</t>
  </si>
  <si>
    <t>CORONADO</t>
  </si>
  <si>
    <t>ROSALES</t>
  </si>
  <si>
    <t>ORDEN DE COMPRA N° 83</t>
  </si>
  <si>
    <t>ANTONINO JAIME</t>
  </si>
  <si>
    <t>MARTINEZ</t>
  </si>
  <si>
    <t>CAMACHO</t>
  </si>
  <si>
    <t>REQUISICION 91</t>
  </si>
  <si>
    <t>CATRES DE LONA (300), CALENTADORES PORTATIL (100) Y COLCHONETA (1360)</t>
  </si>
  <si>
    <t>SECRETARIA DE INCLUSION Y DESARROLLO SOCIAL</t>
  </si>
  <si>
    <t>SUMINISTRADOR MERCANTIL SUMA, S.A. DE C.V.</t>
  </si>
  <si>
    <t>SEFIN-DGA-AD-015-2020/01                                 ORDEN DE COMPRA N° 85</t>
  </si>
  <si>
    <t>JOSE ALFREDO</t>
  </si>
  <si>
    <t>SANCHEZ</t>
  </si>
  <si>
    <t>REQUISICION 205</t>
  </si>
  <si>
    <t>ORDEN DE COMPRA N° 98</t>
  </si>
  <si>
    <t>REQUISICION CONSOLIDACION 220 (105 Y 123)</t>
  </si>
  <si>
    <t>ORDEN DE COMPRA N° 100</t>
  </si>
  <si>
    <t>REQUISICION 11</t>
  </si>
  <si>
    <t>ORDEN DE COMPRA N° 101</t>
  </si>
  <si>
    <t>REQUISICION CONSOLIDACION 224 (9, 40 Y 102)</t>
  </si>
  <si>
    <t>ORDEN DE COMPRA N° 102</t>
  </si>
  <si>
    <t>REQUISICION 22</t>
  </si>
  <si>
    <t>ORDEN DE COMPRA N° 103</t>
  </si>
  <si>
    <t>REQUISICION 96</t>
  </si>
  <si>
    <t>ORDEN DE COMPRA N° 104</t>
  </si>
  <si>
    <t>REQUISICION CONSOLIDACION 228 (187 Y 189)</t>
  </si>
  <si>
    <t>SWITCH PARA RED (1),  LAPTOP (2), NO BREAK (1), COMPUTADORA DE ESCRITORIO (2)</t>
  </si>
  <si>
    <t>LUIS ALFREDO</t>
  </si>
  <si>
    <t>ORDEN DE COMPRA N° 107</t>
  </si>
  <si>
    <t>REQUISICION 204</t>
  </si>
  <si>
    <t>PAPEL STOCK (60 MILLAR)</t>
  </si>
  <si>
    <t>SECRETARIA DEL TRABAJO</t>
  </si>
  <si>
    <t>ORDEN DE COMPRA N° 111</t>
  </si>
  <si>
    <t>REQUISICION 225</t>
  </si>
  <si>
    <t>ORDEN DE COMPRA N° 116</t>
  </si>
  <si>
    <t>REQUISICION CONSOLIDACION 239 (190 Y 195)</t>
  </si>
  <si>
    <t>LAPTOP (4), IMPRESORAS (3) Y SCANER (1)</t>
  </si>
  <si>
    <t>ORDEN DE COMPRA N° 117</t>
  </si>
  <si>
    <t>REQUISICION 191</t>
  </si>
  <si>
    <t>ORDEN DE COMPRA N° 118</t>
  </si>
  <si>
    <t>REQUISICION 192</t>
  </si>
  <si>
    <t>CARTUCHOS Y MEMORIAS RAM</t>
  </si>
  <si>
    <t>ORDEN DE COMPRA N° 119</t>
  </si>
  <si>
    <t>REQUISICION 223</t>
  </si>
  <si>
    <t>HOJAS DE PAPEL CULTURAL AHUESADO</t>
  </si>
  <si>
    <t>SECRETARIA DE GOBIERNO</t>
  </si>
  <si>
    <t>FOCOMSA,S.A. DE C.V.</t>
  </si>
  <si>
    <t>ORDEN DE COMPRA N° 120</t>
  </si>
  <si>
    <t>LATIN ID, S.A. DE C.V.</t>
  </si>
  <si>
    <t>REQUISICION 194</t>
  </si>
  <si>
    <t>LAPTOP (1), IMPRESORAS (9) Y COMPUTADORA DE ESCRITORIO (9)</t>
  </si>
  <si>
    <t>SECRETARIA DE INFRAESTRUCTURA</t>
  </si>
  <si>
    <t>ORDEN DE COMPRA N° 123</t>
  </si>
  <si>
    <t>REQUISICION 241</t>
  </si>
  <si>
    <t>HIDRONEUMATICO</t>
  </si>
  <si>
    <t>ORDEN DE COMPRA N° 124</t>
  </si>
  <si>
    <t>REQUISICION 203</t>
  </si>
  <si>
    <t>HOJAS TAMAÑO CARTA CON LOGOTIPO (110 MILLAR)</t>
  </si>
  <si>
    <t>ORDEN DE COMPRA N° 125</t>
  </si>
  <si>
    <t>LITHO FORMAS, S.A. DE C.V.</t>
  </si>
  <si>
    <t>REQUISICION 227</t>
  </si>
  <si>
    <t>ORDEN DE COMPRA N° 126</t>
  </si>
  <si>
    <t>REQUISICION 148</t>
  </si>
  <si>
    <t>KIT DE LIMPIEZA,  CINTA FARGO Y HOLOGRAMA DE SEGURIDAD</t>
  </si>
  <si>
    <t>ORDEN DE COMPRA N° 127</t>
  </si>
  <si>
    <t>REQUISICION CONSOLIDACION 53 (2,19 Y 26)</t>
  </si>
  <si>
    <t xml:space="preserve">REQUISICION CONSOLIDACION 119 21, 36 Y 100) </t>
  </si>
  <si>
    <t xml:space="preserve">REQUISICION CONSOLIDACION 117 (4, 93 Y 108) </t>
  </si>
  <si>
    <t>CATRES DE LONA (300), CALENTADORES PORTATIL (100) Y COLCHONETAS (1360)</t>
  </si>
  <si>
    <t>REQUISICION 157</t>
  </si>
  <si>
    <t>SERVILIM ROMAX, S.A. DE C.V.</t>
  </si>
  <si>
    <t>ESTADO DE MEXICO</t>
  </si>
  <si>
    <t>ORDEN DE COMPRA N° 121</t>
  </si>
  <si>
    <t>REQUISICION 231</t>
  </si>
  <si>
    <t>SECRETARIA DE VIVIENDA Y ORDENAMIENTO TERRITORIAL</t>
  </si>
  <si>
    <t>ORDEN DE COMPRA N° 135</t>
  </si>
  <si>
    <t>REQUISICION 98</t>
  </si>
  <si>
    <t>ORDEN DE COMPRA N° 139</t>
  </si>
  <si>
    <t>ABRIL</t>
  </si>
  <si>
    <t>REQUISICION 167</t>
  </si>
  <si>
    <t>UN ARCHIVERO METALICO</t>
  </si>
  <si>
    <t>ORDEN DE COMPRA N° 145</t>
  </si>
  <si>
    <t>REQUISICION 263</t>
  </si>
  <si>
    <t>UNA LAPTOP DELL</t>
  </si>
  <si>
    <t>SECRETARIA DE ECONOMIA</t>
  </si>
  <si>
    <t>ORDEN DE COMPRA N° 147</t>
  </si>
  <si>
    <t>REQUISICION 294</t>
  </si>
  <si>
    <t>MOBILIARIO Y EQUIPO (ARCHIVERO, SILLA, MESA, SILLON)</t>
  </si>
  <si>
    <t>SUBSECRETARIA DE TRANSPORTE Y MOVILIDAD</t>
  </si>
  <si>
    <t>IMPHER DE MEXICO SA DE CV</t>
  </si>
  <si>
    <t>ORDEN DE COMPRA N° 158</t>
  </si>
  <si>
    <t>MOBILIARIO Y EQUIPO (ARCHIVERO, SILLA, MESA, SILLON, MUEBLES)</t>
  </si>
  <si>
    <t>SERVICIO</t>
  </si>
  <si>
    <t>REQUISICION 298</t>
  </si>
  <si>
    <t>UNIVERSIDAD AUTONOMA DE COAH.</t>
  </si>
  <si>
    <t>ORDEN DE COMPRA N° 162</t>
  </si>
  <si>
    <t>REQUISICION 299</t>
  </si>
  <si>
    <t>ORDEN DE COMPRA N° 163</t>
  </si>
  <si>
    <t>REQUISICION 311</t>
  </si>
  <si>
    <t>13 TUNELES SANITIZANTES (APOYO CONTINGENCIA COVID-19)</t>
  </si>
  <si>
    <t>SECRETARIA DE SALUD</t>
  </si>
  <si>
    <t>COMUNICACIÓN VERSATIL SA DE CV</t>
  </si>
  <si>
    <t>SEFIN-DGA-AD-022-2020                         ORDEN DE COMPRA N° 170</t>
  </si>
  <si>
    <t>REQUISICION 264</t>
  </si>
  <si>
    <t>ORDEN DE COMPRA N° 176</t>
  </si>
  <si>
    <t>REQUISICION 255</t>
  </si>
  <si>
    <t>ORDEN DE COMPRA N° 178</t>
  </si>
  <si>
    <t>REQUISICION 257</t>
  </si>
  <si>
    <t>ORDEN DE COMPRA N° 182</t>
  </si>
  <si>
    <t>REQUISICION 250</t>
  </si>
  <si>
    <t>2000 GUANTES DE LATEX Y 3000 CUBRE BOCAS</t>
  </si>
  <si>
    <t>ORDEN DE COMPRA N° 183</t>
  </si>
  <si>
    <t>CD DE MEXICO</t>
  </si>
  <si>
    <t>DIRECCION GENERAL DE CAJA GENERAL</t>
  </si>
  <si>
    <t>FORMATOS DE ANTECEDENTES NO PENALES</t>
  </si>
  <si>
    <t>DIRECCION GENERAL DE INFORMATICA</t>
  </si>
  <si>
    <t>DIRECCION GENERAL DE ADQUISICIONES</t>
  </si>
  <si>
    <t>DIRECCION GENERAL DE GASTO FEDERALIZADO</t>
  </si>
  <si>
    <t>DIRECCION GENERAL DE ADMINISTRACION DE PERSONAL</t>
  </si>
  <si>
    <t>COORDINACION GENERAL DE ASUNTOS JURIDICOS</t>
  </si>
  <si>
    <t>SUBSECRETARIA DE EGRESOS Y ADMINISTRACION</t>
  </si>
  <si>
    <t>DESPACHO SECRETARIA DE INFRAESTRUCTURA</t>
  </si>
  <si>
    <t>DEESPACHO SECRETARIA DE FISCALIZACION Y RENDICION DE CUENTAS</t>
  </si>
  <si>
    <t>DESPACHO SECRETARIA DE ECONOMIA</t>
  </si>
  <si>
    <t>CURSO-TALLER BASE DATOS SQL SERVER PARA 15 PERSONAS DE LA DIRECCION DE INFORMATICA DE LA SEFIN (DURACION 15 HRS)</t>
  </si>
  <si>
    <t>CURSO-TALLER DE CAPACITACION VISUAL BASIC.NET PARA 25 PERSONAS DE LA DIRECCION DE INFORMATICA DE LA SEFIN (DURACION 25 HRS)</t>
  </si>
  <si>
    <t>67 LISTONES  IMPRESO (HOMENAJE A ACEREROS DE MONCLOVA)</t>
  </si>
  <si>
    <t>KIT DE RODILLOS HP 4515X CB505-67905 (IMPRESORA)</t>
  </si>
  <si>
    <t>REQUISICION 277</t>
  </si>
  <si>
    <t>IMPHER DE MEXICO, S.A. DE C.V.</t>
  </si>
  <si>
    <t>ORDEN DE COMPRA N° 177</t>
  </si>
  <si>
    <t>MAYO</t>
  </si>
  <si>
    <t>REQUISICION 320</t>
  </si>
  <si>
    <t>BOLSAS Y BOTE PARA BASURA</t>
  </si>
  <si>
    <t>ORDEN DE COMPRA N° 190</t>
  </si>
  <si>
    <t>REQUISICION 290</t>
  </si>
  <si>
    <t>ORDEN DE COMPRA N° 194</t>
  </si>
  <si>
    <t>REQUISICION 335</t>
  </si>
  <si>
    <t>ORDEN DE COMPRA N° 195</t>
  </si>
  <si>
    <t>REQUISICION 324</t>
  </si>
  <si>
    <t>BLANCA PATRICIA</t>
  </si>
  <si>
    <t>GONZALEZ</t>
  </si>
  <si>
    <t>RODRIGUEZ</t>
  </si>
  <si>
    <t>ORDEN DE COMPRA N° 196</t>
  </si>
  <si>
    <t>REQUISICION 325</t>
  </si>
  <si>
    <t>ORDEN DE COMPRA N° 197</t>
  </si>
  <si>
    <t>REQUISICION 332</t>
  </si>
  <si>
    <t>ORDEN DE COMPRA N° 198</t>
  </si>
  <si>
    <t>REQUISICION 342</t>
  </si>
  <si>
    <t xml:space="preserve">ALBERTO </t>
  </si>
  <si>
    <t>LARA</t>
  </si>
  <si>
    <t>GAONA</t>
  </si>
  <si>
    <t>ORDEN DE COMPRA N° 201</t>
  </si>
  <si>
    <t>REQUISICION 327</t>
  </si>
  <si>
    <t>COMUNICACIÓN VERSATIL, S.A. DE C.V.</t>
  </si>
  <si>
    <t>ORDEN DE COMPRA N° 202</t>
  </si>
  <si>
    <t>REQUISICION 347</t>
  </si>
  <si>
    <t>HUPANE S DE RL DE CV</t>
  </si>
  <si>
    <t>TO DO GREAT, S.A. DE C.V.</t>
  </si>
  <si>
    <t>ORDEN DE COMPRA N° 203</t>
  </si>
  <si>
    <t>REQUISICION 309</t>
  </si>
  <si>
    <t>DIRECCION GENERAL DE APOYO ADMINISTRAIVO</t>
  </si>
  <si>
    <t>ORDEN DE COMPRA N° 205</t>
  </si>
  <si>
    <t>REQUISICION 345</t>
  </si>
  <si>
    <t>ORDEN DE COMPRA N° 200</t>
  </si>
  <si>
    <t xml:space="preserve">ADJUDICACIÓN DIRECTA </t>
  </si>
  <si>
    <t>ADIQUISICION</t>
  </si>
  <si>
    <t>REQUISICION 77</t>
  </si>
  <si>
    <t>DESPACHO DEL SECRETARIO DE EDUCACIÓN</t>
  </si>
  <si>
    <t>ALBERTO</t>
  </si>
  <si>
    <t>AUTOELECTRICA JDF SA DE CV</t>
  </si>
  <si>
    <t xml:space="preserve">MERCANTIL SUMA SA DE CV </t>
  </si>
  <si>
    <t xml:space="preserve">ORDEN DE COMPRA N° 221 </t>
  </si>
  <si>
    <t>REQUISICIÓN 75</t>
  </si>
  <si>
    <t>ESTATAES</t>
  </si>
  <si>
    <t>ORDEN DE COMPRA N° 208</t>
  </si>
  <si>
    <t>REQUISICION 60</t>
  </si>
  <si>
    <t>SUMINISTRADOR MERCNTIL SUMA, S.A. DE C.V.</t>
  </si>
  <si>
    <t>ORDEN DE COMPRA N° 223</t>
  </si>
  <si>
    <t>REQUISICION 76</t>
  </si>
  <si>
    <t>ORDEN DE COMPRA N° 209</t>
  </si>
  <si>
    <t>LUBRICANTES Y ADITIVOS (148 BOTES DE CARBUCLEAN)</t>
  </si>
  <si>
    <t>REQUISICION 202</t>
  </si>
  <si>
    <t>REQUISICION CONSOLIDADA 245 (145- 166- 193- 230)</t>
  </si>
  <si>
    <t>SECRETARIA DE GOBIERNO, SECRETARIA DE FINANZAS, SECRETARIA DE VIVIENDA Y ORDENAMIENTO TERRITORIAL</t>
  </si>
  <si>
    <t>ORDEN DE COMPRA N° 206</t>
  </si>
  <si>
    <t>ORDEN DE COMPRA N° 192</t>
  </si>
  <si>
    <t>REQUISICION 308</t>
  </si>
  <si>
    <t>MIRIAM ALEJANDRA</t>
  </si>
  <si>
    <t>MIRELES</t>
  </si>
  <si>
    <t>ORTIZ</t>
  </si>
  <si>
    <t>ORDEN DE COMPRA N° 229</t>
  </si>
  <si>
    <t>JUNIO</t>
  </si>
  <si>
    <t>REQUISICION 326</t>
  </si>
  <si>
    <t>ORDEN DE COMPRA N° 224</t>
  </si>
  <si>
    <t>REQUISICION 337</t>
  </si>
  <si>
    <t>ORDEN DE COMPRA N° 207</t>
  </si>
  <si>
    <t>REQUISICION 340</t>
  </si>
  <si>
    <t>ORDEN DE COMPRA N° 234</t>
  </si>
  <si>
    <t>REQUISICION 341</t>
  </si>
  <si>
    <t>MATERIAL ELECTRICO</t>
  </si>
  <si>
    <t>ORDEN DE COMPRA N° 235</t>
  </si>
  <si>
    <t>REQUISICION 343</t>
  </si>
  <si>
    <t>ORDEN DE COMPRA N° 236</t>
  </si>
  <si>
    <t>REQUISICION 344</t>
  </si>
  <si>
    <t xml:space="preserve">ORDEN DE COMPRA N°238 </t>
  </si>
  <si>
    <t>REQUISICION 348</t>
  </si>
  <si>
    <t>SEGURIDAD PUBLICA</t>
  </si>
  <si>
    <t>ORDEN DE COMPRA N° 210</t>
  </si>
  <si>
    <t>REQUISICION 357</t>
  </si>
  <si>
    <t>ORDEN DE COMPRA N° 233</t>
  </si>
  <si>
    <t>REQUISICION 364</t>
  </si>
  <si>
    <t xml:space="preserve">PAPELERIA Y ARTICULOS DE OFICINA </t>
  </si>
  <si>
    <t>ORDEN DE COMPRA N° 227</t>
  </si>
  <si>
    <t>REQUISICION 368</t>
  </si>
  <si>
    <t>FOCOMSA, SA DE CV</t>
  </si>
  <si>
    <t>SEGUIRICHECK, S.A. DE C.V.</t>
  </si>
  <si>
    <t>ORDEN DE COMPRA N° 226</t>
  </si>
  <si>
    <t>REQUISICION 372</t>
  </si>
  <si>
    <t>ORDEN DE COMPRA N° 242</t>
  </si>
  <si>
    <t>REQUISICION 380</t>
  </si>
  <si>
    <t>ORDEN DE COMPRA N° 237</t>
  </si>
  <si>
    <t>REQUISICION 385</t>
  </si>
  <si>
    <t>ORDEN DE COMPRA N° 243</t>
  </si>
  <si>
    <t>REQUISICION 402</t>
  </si>
  <si>
    <t>ORDEN DE COMPRA N° 246</t>
  </si>
  <si>
    <t>REQUISICION 200</t>
  </si>
  <si>
    <t>REQUISICION 158</t>
  </si>
  <si>
    <t>21401</t>
  </si>
  <si>
    <t>ORDEN DE COMPRA N° 247</t>
  </si>
  <si>
    <t>ORDEN DE COMPRA N° 248</t>
  </si>
  <si>
    <t>JULIO</t>
  </si>
  <si>
    <t>REQUISICION CONSOLIDADA 407 (378-381-386-393)</t>
  </si>
  <si>
    <t>REQUISICION 404</t>
  </si>
  <si>
    <t>IMPULSORA DE CADENAS PRODUCTIVAS Y COMERCIALES D, DE R.L.</t>
  </si>
  <si>
    <t>ORDEN DE COMPRA N° 250</t>
  </si>
  <si>
    <t>ORDEN DE COMPRA N° 251</t>
  </si>
  <si>
    <t>REQUISICION 389</t>
  </si>
  <si>
    <t>REQUISICION 390</t>
  </si>
  <si>
    <t>REQUISICION 379</t>
  </si>
  <si>
    <t>ORDEN DE COMPRA N° 253</t>
  </si>
  <si>
    <t>ORDEN DE COMPRA N° 254</t>
  </si>
  <si>
    <t>ORDEN DE COMPRA N° 255</t>
  </si>
  <si>
    <t>REQUISICION 360</t>
  </si>
  <si>
    <t>REQUISICION 383</t>
  </si>
  <si>
    <t>REQUISICION 400</t>
  </si>
  <si>
    <t>ORDEN DE COMPRA N° 258</t>
  </si>
  <si>
    <t>ORDEN DE COMPRA N° 259</t>
  </si>
  <si>
    <t>ORDEN DE COMPRA N° 261</t>
  </si>
  <si>
    <t>REQUISICION 401</t>
  </si>
  <si>
    <t>ORDEN DE COMPRA N° 264</t>
  </si>
  <si>
    <t>REQUISICION 423</t>
  </si>
  <si>
    <t>REQUISICION 424</t>
  </si>
  <si>
    <t>ORDEN DE COMPRA N° 262</t>
  </si>
  <si>
    <t>ORDEN DE COMPRA N° 263</t>
  </si>
  <si>
    <t>REQUISICION 388</t>
  </si>
  <si>
    <t>REQUISICION 420</t>
  </si>
  <si>
    <t>ORDEN DE COMPRA N° 265</t>
  </si>
  <si>
    <t>ORDEN DE COMPRA N° 268</t>
  </si>
  <si>
    <t>REQUISICION 421</t>
  </si>
  <si>
    <t>REQUISICION 422</t>
  </si>
  <si>
    <t>REQUISICION 359</t>
  </si>
  <si>
    <t>ORDEN DE COMPRA N° 269</t>
  </si>
  <si>
    <t>ORDEN DE COMPRA N° 270</t>
  </si>
  <si>
    <t>ORDEN DE COMPRA N° 271</t>
  </si>
  <si>
    <t>REQUISICION 416</t>
  </si>
  <si>
    <t>ORDEN DE COMPRA N° 273</t>
  </si>
  <si>
    <t>REQUISICION 425</t>
  </si>
  <si>
    <t>ORDEN DE COMPRA N° 308</t>
  </si>
  <si>
    <t>REQUISICION 436</t>
  </si>
  <si>
    <t>AGOSTO</t>
  </si>
  <si>
    <t>REQUISICION 489</t>
  </si>
  <si>
    <t>REQUISICION 491(REQ. 448, 45)</t>
  </si>
  <si>
    <t xml:space="preserve"> REQUISICION 497 (REQ. 429, 435)</t>
  </si>
  <si>
    <t xml:space="preserve"> REQUISICION 501</t>
  </si>
  <si>
    <t>DISCO DURO</t>
  </si>
  <si>
    <t>MANGUERAS Y SUMINISTROS DEL NORTE SA DE CV</t>
  </si>
  <si>
    <t>ORDEN DE COMPRA N° 310</t>
  </si>
  <si>
    <t>ORDEN DE COMPRA N° 304</t>
  </si>
  <si>
    <t>ORDEN DE COMPRA N° 307</t>
  </si>
  <si>
    <t>ORDEN DE COMPRA N° 309</t>
  </si>
  <si>
    <t>ORDEN DE COMPRA N° 313</t>
  </si>
  <si>
    <t>EQUIPO DE NEBULIZACION Y RESPIRARDOR MASCARILLA</t>
  </si>
  <si>
    <t>EQUIPO DE NEBULIZACIÓN Y RESPIRADOR MASCARILLA</t>
  </si>
  <si>
    <t>SEPTIEMBRE</t>
  </si>
  <si>
    <t>REQUISICION 524</t>
  </si>
  <si>
    <t>REQUISICION 521</t>
  </si>
  <si>
    <t>REQUISICION 522</t>
  </si>
  <si>
    <t>REQUISICION 517</t>
  </si>
  <si>
    <t xml:space="preserve"> REQUISICION CONSOLIDADA 546 (509 Y 510)</t>
  </si>
  <si>
    <t>REQUISICION 461</t>
  </si>
  <si>
    <t>REQUISICION 447</t>
  </si>
  <si>
    <t>REQUISICION CONSOLIDADA 547 (462, 470, 478, 484, 495, 516)</t>
  </si>
  <si>
    <t xml:space="preserve">JORGE </t>
  </si>
  <si>
    <t>IMPORTADORA Y EXPORTADORA SALTLLO, S.A. DE C.V.</t>
  </si>
  <si>
    <t>IMPULSORA DE CADENAS PRODUCTIVAS Y COMERCIALES S DE RL</t>
  </si>
  <si>
    <t>ORDEN DE COMPRA N° 326</t>
  </si>
  <si>
    <t>ORDEN DE COMPRA N° 334</t>
  </si>
  <si>
    <t>ORDEN DE COMPRA N° 335</t>
  </si>
  <si>
    <t>ORDEN DE COMPRA N° 339</t>
  </si>
  <si>
    <t>ORDEN DE COMPRA N° 340</t>
  </si>
  <si>
    <t>ORDEN DE COMPRA N° 341</t>
  </si>
  <si>
    <t>ORDEN DE COMPRA N° 343</t>
  </si>
  <si>
    <t>ORDEN DE COMPRA N° 344</t>
  </si>
  <si>
    <t>REQUISICION 445</t>
  </si>
  <si>
    <t>ORDEN DE COMPRA N° 318</t>
  </si>
  <si>
    <t>KIT SANITIZANTE (6 TAPETES INCLUYEN CHAROLA ABSORBENTE Y 6 GALONES DE LIQUIDO SANITIZANTE)</t>
  </si>
  <si>
    <t>3 RACK CON ENTREPAÑOS DE 60 X 92</t>
  </si>
  <si>
    <t>MOBILIARIO Y EQUIPO (SILLON EN PIEL Y 3 SILLONE EJECUTIVOS)</t>
  </si>
  <si>
    <t>EQUIPO DE COMPUTO (10 COMPUTADORAS DE ESCRITORIO ALL INONE Y 20 NO BREAK DE 8 CONTACTOS)</t>
  </si>
  <si>
    <t>PAPELERIA Y ARTICULOS DE OFICINA (60 MEMORIAS USB DE DIFERENTES CAPACIDADES)</t>
  </si>
  <si>
    <t>OCTUBRE</t>
  </si>
  <si>
    <t>ORDEN DE COMPRA N° 347</t>
  </si>
  <si>
    <t>REQUISICION 471</t>
  </si>
  <si>
    <t xml:space="preserve">ORDEN DE COMPRA N° 349 </t>
  </si>
  <si>
    <t>REQUISICION 488</t>
  </si>
  <si>
    <t>ORDEN DE COMPRA N° 350</t>
  </si>
  <si>
    <t>REQUISICION 467</t>
  </si>
  <si>
    <t xml:space="preserve">ACCESORIOS Y HERRAMIENTAS MENORES </t>
  </si>
  <si>
    <t>PRODUCTOS O MATERIALES DE ESPECIALIDAD, S.A. DE C.V.</t>
  </si>
  <si>
    <t>ORDEN DE COMPRA N° 352</t>
  </si>
  <si>
    <t>REQUISICION 457</t>
  </si>
  <si>
    <t>BIENES INFORMATICOS</t>
  </si>
  <si>
    <t>ORDEN DE COMPRA N° 353</t>
  </si>
  <si>
    <t>REQUISICION 500</t>
  </si>
  <si>
    <t>ORDEN DE COMPRA N° 354</t>
  </si>
  <si>
    <t>REQUISICION 581</t>
  </si>
  <si>
    <t>CONSULTORIA INTEGRAL DE INFORMATICA S.A.PI. DE C.V.</t>
  </si>
  <si>
    <t>ORDEN DE COMPRA N° 356</t>
  </si>
  <si>
    <t>REQUISICION 477</t>
  </si>
  <si>
    <t>ORDEN DE COMPRA N° 359</t>
  </si>
  <si>
    <t>REQUISICION 487</t>
  </si>
  <si>
    <t>SECRETARIA DE EDUACION</t>
  </si>
  <si>
    <t>ORDEN DE COMPRA N° 362</t>
  </si>
  <si>
    <t>REQUISICION 556</t>
  </si>
  <si>
    <t>ORDEN DE COMPRA N° 365</t>
  </si>
  <si>
    <t>REQUISICION 579</t>
  </si>
  <si>
    <t>ORDEN DE COMPRA N° 366</t>
  </si>
  <si>
    <t>REQUISICION 553</t>
  </si>
  <si>
    <t>ROTULACION DE VEHICULOS</t>
  </si>
  <si>
    <t>ORDEN DE COMPRA N° 368</t>
  </si>
  <si>
    <t>REQUISICION 606</t>
  </si>
  <si>
    <t>ORDEN DE COMPRA N° 374</t>
  </si>
  <si>
    <t>4 CAMARAS</t>
  </si>
  <si>
    <t>REQUISICION 607</t>
  </si>
  <si>
    <t>ORDEN DE COMPRA N° 375</t>
  </si>
  <si>
    <t>REQUISICION 601</t>
  </si>
  <si>
    <t>ORDEN DE COMPRA N° 379</t>
  </si>
  <si>
    <t>REQUISICION 624 CONSOLIDADA (548,575 Y 596)</t>
  </si>
  <si>
    <t>ORDEN DE COMPRA N° 381</t>
  </si>
  <si>
    <t>REQUISICION 549</t>
  </si>
  <si>
    <t>ORDEN DE COMPRA N° 382</t>
  </si>
  <si>
    <t>REQUISICION 582</t>
  </si>
  <si>
    <t>FORMAS VALORADAS (ORDEN DE INHUMACION)</t>
  </si>
  <si>
    <t>REGISTRO CIVIL</t>
  </si>
  <si>
    <t>SEGUIR CHECK, S.A. DE C.V.</t>
  </si>
  <si>
    <t>ORDEN DE COMPRA N° 384</t>
  </si>
  <si>
    <t>REQUISICION 485</t>
  </si>
  <si>
    <t>ORDEN DE COMPRA N° 386</t>
  </si>
  <si>
    <t>REQUISICION 541</t>
  </si>
  <si>
    <t>ORDEN DE COMPRA N° 387</t>
  </si>
  <si>
    <t>REQUISICION 518</t>
  </si>
  <si>
    <t>ORDEN DE COMPRA N° 388</t>
  </si>
  <si>
    <t>NOVIEMBRE</t>
  </si>
  <si>
    <t xml:space="preserve"> REQUISICION CONSOLIDADA 645 (496,499,542,555,583)</t>
  </si>
  <si>
    <t>ORDEN DE COMPRA N° 400</t>
  </si>
  <si>
    <t>IMPORTADORA Y EXPORTADORA SALTILLO, S.A. DE C.V</t>
  </si>
  <si>
    <t xml:space="preserve"> REQUISICION CONSOLIDADA 647 (574,592,593)</t>
  </si>
  <si>
    <t>ORDEN DE COMPRA N° 401</t>
  </si>
  <si>
    <t xml:space="preserve"> REQUISICION  508</t>
  </si>
  <si>
    <t>INSUMOS PARA LABORATORIO</t>
  </si>
  <si>
    <t>GRUPO LABCA S.A. DE C.V.</t>
  </si>
  <si>
    <t>ORDEN DE COMPRA N° 410</t>
  </si>
  <si>
    <t>IVG COMERCIALIZADORA S.A. DE C.V.</t>
  </si>
  <si>
    <t>ORDEN DE COMPRA N° 412</t>
  </si>
  <si>
    <t>MUNDO MEDICO DEL NORTE S.A. DE C.V.</t>
  </si>
  <si>
    <t>ORDEN DE COMPRA N° 411</t>
  </si>
  <si>
    <t xml:space="preserve"> REQUISICION 511</t>
  </si>
  <si>
    <t>UNIFORMES DE LABORATORIO</t>
  </si>
  <si>
    <t>ORDEN DE COMPRA N° 413</t>
  </si>
  <si>
    <t>ORDEN DE COMPRA N° 414</t>
  </si>
  <si>
    <t>TECNOLOGIA INTEGRAL PARA LABORATORIOS S.A. DE C.V.</t>
  </si>
  <si>
    <t>MONTERREY</t>
  </si>
  <si>
    <t>ORDEN DE COMPRA N° 415</t>
  </si>
  <si>
    <t xml:space="preserve"> REQUISICION 512</t>
  </si>
  <si>
    <t>ORDEN DE COMPRA N° 417</t>
  </si>
  <si>
    <t xml:space="preserve"> REQUISICION 514</t>
  </si>
  <si>
    <t>ORDEN DE COMPRA N° 416</t>
  </si>
  <si>
    <t xml:space="preserve"> REQUISICION 572</t>
  </si>
  <si>
    <t>COMUNICACIÓN VERSATIL S.A. DE C.V.</t>
  </si>
  <si>
    <t>ORDEN DE COMPRA N° 423</t>
  </si>
  <si>
    <t xml:space="preserve"> REQUISICION 604</t>
  </si>
  <si>
    <t>ORDEN DE COMPRA N° 408</t>
  </si>
  <si>
    <t xml:space="preserve"> REQUISICION 609</t>
  </si>
  <si>
    <t>DIRECCION GENERAL DE GASTO PUBLICO</t>
  </si>
  <si>
    <t>ORDEN DE COMPRA N° 407</t>
  </si>
  <si>
    <t xml:space="preserve"> REQUISICION 623 </t>
  </si>
  <si>
    <t>ORDEN DE COMPRA N° 405</t>
  </si>
  <si>
    <t xml:space="preserve"> REQUISICION 628</t>
  </si>
  <si>
    <t>ORDEN DE COMPRA N° 409</t>
  </si>
  <si>
    <t xml:space="preserve"> REQUISICION 519</t>
  </si>
  <si>
    <t>SUBSECRETARIA DE INGRESOS Y CREDITO PUBLICO</t>
  </si>
  <si>
    <t>ORDEN DE COMPRA N° 425</t>
  </si>
  <si>
    <t xml:space="preserve"> REQUISICION 559</t>
  </si>
  <si>
    <t>ORDEN DE COMPRA N° 431</t>
  </si>
  <si>
    <t xml:space="preserve"> REQUISICION 573</t>
  </si>
  <si>
    <t>SECRETARIO DE FINANZAS</t>
  </si>
  <si>
    <t>ORDEN DE COMPRA N° 433</t>
  </si>
  <si>
    <t xml:space="preserve"> REQUISICION 589</t>
  </si>
  <si>
    <t>ORDEN DE COMPRA N° 429</t>
  </si>
  <si>
    <t xml:space="preserve"> REQUISICION 605 </t>
  </si>
  <si>
    <t>ORDEN DE COMPRA N° 427</t>
  </si>
  <si>
    <t xml:space="preserve"> REQUISICION 627</t>
  </si>
  <si>
    <t>ORDEN DE COMPRA N° 428</t>
  </si>
  <si>
    <t>IMPORTADORA Y EXPORTADORA DE SALTILLO, S.A.DE C.V.</t>
  </si>
  <si>
    <t xml:space="preserve"> REQUISICION 629 </t>
  </si>
  <si>
    <t xml:space="preserve">SELLOS DE GOMA </t>
  </si>
  <si>
    <t>DIRECCION GENERAL DE NOMINAS ESTATALES</t>
  </si>
  <si>
    <t>ORDEN DE COMPRA N° 430</t>
  </si>
  <si>
    <t xml:space="preserve"> REQUISICION 632</t>
  </si>
  <si>
    <t>DIRECCION GENERAL DE INVERSIÒN PÙBLICA</t>
  </si>
  <si>
    <t>ORDEN DE COMPRA N° 426</t>
  </si>
  <si>
    <t xml:space="preserve"> REQUISICION 641</t>
  </si>
  <si>
    <t>MIRADOR AUTOMOTRIZ, S.A. DE C.V.</t>
  </si>
  <si>
    <t>AUTOMOTRIZ LAGUNERA S.A. DE C.V.</t>
  </si>
  <si>
    <t>ORDEN DE COMPRA N° 404</t>
  </si>
  <si>
    <t>AUTOMOTRIZ LAGUNERA, S.A. DE C.V.</t>
  </si>
  <si>
    <t>CARROCERIAS PRIETO, S.A. DE C.V.</t>
  </si>
  <si>
    <t>REQUISICION 543</t>
  </si>
  <si>
    <t>ACCEESORIOS Y HERRAMIENTAS MENORES</t>
  </si>
  <si>
    <t>PRODUCTOS Y MATERIALES DE ESPECIALIDADES S.A. DE C.V.</t>
  </si>
  <si>
    <t>ORDEN DE COMPRA N° 378</t>
  </si>
  <si>
    <t xml:space="preserve"> REQUISICION 578</t>
  </si>
  <si>
    <t>IMPORTADORA Y EXPORTADORA DE SALTILLO, S.A. DE C.V.</t>
  </si>
  <si>
    <t>ORDEN DE COMPRA N° 441</t>
  </si>
  <si>
    <t xml:space="preserve"> REQUISICION 565</t>
  </si>
  <si>
    <t>ORDEN DE COMPRA N° 465</t>
  </si>
  <si>
    <t xml:space="preserve"> REQUISICION 566</t>
  </si>
  <si>
    <t>ORDEN DE COMPRA N° 464</t>
  </si>
  <si>
    <t xml:space="preserve"> REQUISICION CONSOLIDADA 672 (642-656)</t>
  </si>
  <si>
    <t>DIRECCION GENERAL DE ADMINISTRACION DE PERSONAL Y DIRECCION GENERAL DE GASTO PUBLICO</t>
  </si>
  <si>
    <t>ORDEN DE COMPRA N° 437</t>
  </si>
  <si>
    <t>DICIEMBRE</t>
  </si>
  <si>
    <t xml:space="preserve"> REQUISICION 739</t>
  </si>
  <si>
    <t xml:space="preserve"> REQUISICION 742</t>
  </si>
  <si>
    <t>PRODUCTOS Y MATERIALES DE ESPECIALIDAD, S.A. DE C.V.</t>
  </si>
  <si>
    <t>ORDEN DE COMPRA N° 496</t>
  </si>
  <si>
    <t>ORDEN DE COMPRA N° 498</t>
  </si>
  <si>
    <t xml:space="preserve"> REQUISICION 734-735-736</t>
  </si>
  <si>
    <t>ORDEN DE COMPRA N° 490-491-492</t>
  </si>
  <si>
    <t xml:space="preserve"> REQUISICION 732-740</t>
  </si>
  <si>
    <t>VARILLA COLL ROLL LISA DE 5/16" 6MTS Y PERFIL TUBULAR DE 3/4 X3/4 CAL.18 (REHABILIATACION DE MOBILIARIO ESCOLAR)</t>
  </si>
  <si>
    <t>ORDEN DE COMPRA N° 493-497</t>
  </si>
  <si>
    <t>TRIPLAY DE 1/2" 1.22X2.44 (REHABILIATACION DE MOBILIARIO ESCOLAR)</t>
  </si>
  <si>
    <t>PINTURAS ESMALTE NEGRO MATE SECADO RAPIDO DE 19 LTS  DOAL O BERELY,SELLADOR DE ALTOS SOLIDOS PARA MADERA DE 19 LTS, TABLA DE  PINO NACIONAL SIN CEPILLAR Y ESTUFA DE PRIMERA DE 1"8"8" PIES (REHABILIATACION DE MOBILIARIO ESCOLAR)</t>
  </si>
  <si>
    <t>ACCESORIOS Y HERRAMIENTAS MENORES ( REHABILITACION DE MOBILIARIO ESCOLAR)</t>
  </si>
  <si>
    <t>VARILLA COLL ROLL LISA DE 5/16" 6MTS Y PERFIL TUBULAR DE 3/4 X3/4 CAL.18 (REHABILITACION DE MOBILIARIO ESCOLAR)</t>
  </si>
  <si>
    <t>TRIPLAY DE 1/2" 1.22X2.44 (REHABILITACION DE MOBILIARIO ESCOLAR)</t>
  </si>
  <si>
    <t>PINTURAS ESMALTE NEGRO MATE SECADO RAPIDO DE 19 LTS  DOAL O BERELY,SELLADOR DE ALTOS SOLIDOS PARA MADERA DE 19 LTS, TABLA DE  PINO NACIONAL SIN CEPILLAR Y ESTUFA DE PRIMERA DE 1"8"8" PIES (REHABILITACION DE MOBILIARIO ESCOLAR)</t>
  </si>
  <si>
    <t xml:space="preserve">Resultados de procedimientos de adjudicación directa realizados </t>
  </si>
  <si>
    <t>5 BOBINAS DE CABLE UTP CAT 6</t>
  </si>
  <si>
    <t xml:space="preserve"> MALETINES PARA LAPTOP (10)</t>
  </si>
  <si>
    <t xml:space="preserve">MESA TRADICIONAL (1),  SILLAS SECRETARIALES (10) </t>
  </si>
  <si>
    <t>MESA TRADICIONAL (1), SILLAS SECRETARIALES (10)</t>
  </si>
  <si>
    <t xml:space="preserve">LAPTOP DELL INSPIRION (1) </t>
  </si>
  <si>
    <t xml:space="preserve">VALES DE COMBUSTIBLE (100 MILLARES) </t>
  </si>
  <si>
    <t xml:space="preserve">CANALETAS DE 3" (14) </t>
  </si>
  <si>
    <t xml:space="preserve">MEMORIAS USB  64 GB (30) </t>
  </si>
  <si>
    <t>BOBINAS DE CABLE UTP (4),  CABLES HDMI  (2)</t>
  </si>
  <si>
    <t>CAMION DE BASURA (SERVICIO) (AFINACION, PINTURA, REPARACION, ROTULADO, MANO DE OBRA, LAVADO Y ENGRASADO)</t>
  </si>
  <si>
    <t>CAMION DE BASURA  (SERVICIO) (AFINACION, PINTURA, REPARACION, ROTULADO, MANO DE OBRA, LAVADO Y ENGRASADO)</t>
  </si>
  <si>
    <t>CAMION DE BASURA (REFACCIONES) (VALVULAS, CONECCIONES, MANGUERAS, CRUCETAS, ACEITE, ETC)</t>
  </si>
  <si>
    <t xml:space="preserve">TONERS HP Q2612A (2) </t>
  </si>
  <si>
    <t>SILLAS DE RUEDAS PARA ADULTO (10), SILLA DE RUEDAS INFANTIL (1), ANDADORES CON RUEDAS (3)</t>
  </si>
  <si>
    <t>SILLAS DE RUEDAS PARA ADULTO (10), SILLA DE RUEDAS INFANTIL (1) ,  ANDADORES CON RUEDAS (3)</t>
  </si>
  <si>
    <t>MOBILIARIO  (1 LIBRERO EN GLOMERADO ABIERTO)</t>
  </si>
  <si>
    <t>SECRETARIA DE FINANZAS (COORDINACION GENERAL DE ASUNTOS JURIDICOS)</t>
  </si>
  <si>
    <t>MOBILIARIO (1 LIBRERO EN GLOMERADO  ABIERTO)</t>
  </si>
  <si>
    <t>BIENES INFORMATICOS (MULTIFUNCIONAL HP INYECCION DE TINTA Y MONITOR BENQ 24" BOBINAS 1080 FULLHD)</t>
  </si>
  <si>
    <t>SECRETARIA DE FINANZAS (DIRECCION GENERAL DE INFORMATICA)</t>
  </si>
  <si>
    <t>MATERIAL ELECTRICO (CANALETA DE 2" CON PEGOL DE 2 MTS DOBLE)</t>
  </si>
  <si>
    <t>REFACCIONES Y ACC. DE EQ. DE COMPUTO (ANTENA 1 EXTENSOR DE RANGO, 1 BOBINA DE CABLE UTP, 25 JACK)</t>
  </si>
  <si>
    <t>CONSUMIBLES DE COMPUTO ( 8 CARTUCHOS DE TONER)</t>
  </si>
  <si>
    <t>HERRAMIENTAS MENORES (KIT PARA REPARACION 13 PZS)</t>
  </si>
  <si>
    <t>MATERIAL ELECTRICO Y ELECTRONICO (16 PLACAS PAA REGISTRO DE PARED VERTICAL, SALIDA DOS PUERTOS MINI-COM CON ESPACIO AP/ETIQUETAS COLOR BLANCO)</t>
  </si>
  <si>
    <t xml:space="preserve">COMBUSTIBLES LUBRICANTES Y ADITIVOS (750 LT DE ACEITE PARA VEHICULO 20WS50, 280 LT DE ACEITE PARA VEHICULO 5W30) </t>
  </si>
  <si>
    <t>PRODUCTOS QUÍMICOS BÁSICOS  (142 BOTES DE LIQUIDO PARA BOYA)</t>
  </si>
  <si>
    <t>SECRETARIA DE EDUCACION (DESPACHO DEL SECRETARIO DE EDUCACION)</t>
  </si>
  <si>
    <t xml:space="preserve">REFACCIONES AUTOMOTRICES (MATERIAL PARA PAQUETES DE AFINACION PERIODO ENERO A JUNIO 2020) </t>
  </si>
  <si>
    <t>SECRETARIA DE FINANZAS (COORDINACION GENERAL DE PROGRAMACION Y PRESUPUESTO)</t>
  </si>
  <si>
    <t>FORMAS IMPRESAS (100,000 ETIQUETAS IMPRESAS PARA CONTROL DE INVENTARIOS)</t>
  </si>
  <si>
    <t>COORDINACION GENERAL DE  PATRIMONIO</t>
  </si>
  <si>
    <t>MATERIALES Y UTILES DE OFICINA (4 SELLOS AUTOMATICOS DE USO RUDO)</t>
  </si>
  <si>
    <t>SECRETARIA DE FINANZAS DIRECCION GENERAL DE CAJA GENERAL)</t>
  </si>
  <si>
    <t>EQUIPO DE COMPUTO (1 LAPTOP)</t>
  </si>
  <si>
    <t>SECRETARIA DE FINANZAS (DIRECCION DE SERVICIOS GENERALES)</t>
  </si>
  <si>
    <t>SECRETARIA DE FINANZAS (DIRECCION DE APOYO ADMINISTRATIVO)</t>
  </si>
  <si>
    <t>CONSUMIBLES DE COMPUTO (26 TONER)</t>
  </si>
  <si>
    <t>CONSUMIBLES DE COMPUTO (53 TONER Y 10 CARTUCHOS)</t>
  </si>
  <si>
    <t>MATERIALES Y UTILES DE OFICINA (HOJAS, PLUMAS, LAPICES, MARCADORES, ETC)</t>
  </si>
  <si>
    <t>INSUMOS DE PROTECCION (CUBREBOCAS)</t>
  </si>
  <si>
    <t>SECRETARIA DE FINANZAS (DIRECCION GENERAL DE ADQUISICIONES)</t>
  </si>
  <si>
    <t>MANTENIMIENTO AUTOBUSES (AFINACION Y REFACCIONES DE  PIEZAS)</t>
  </si>
  <si>
    <t>REFACCIONES AUTOMOTRICES  (PINTURA EN GENERAL, REPARACION Y REFACCIONES)</t>
  </si>
  <si>
    <t>DESPACHO DEL SECRETARIO DE EDUCACION</t>
  </si>
  <si>
    <t>CONSUMIBLES DE COMPUTO (12 TONER Y 12 CARTUCHOS)</t>
  </si>
  <si>
    <t>SECRETARIA DE FINANZAS (DIRECCION GENERAL DE ADMINISTRACION  DE PERSONAL)</t>
  </si>
  <si>
    <t>CONSUMIBLES DE COMPUTO ( 4 MEMORIAS USB DE 32 GB Y 4 TONER)</t>
  </si>
  <si>
    <t>SECRETARIA DE FINANZAS (DIRECCION GENERAL DE SERVICIOS GENERALES)</t>
  </si>
  <si>
    <t>SECRETARIA DE FINANZAS (DESPACHO DEL COORD. GRAL. DE PROGRAMACION Y PRESUPUESTO)</t>
  </si>
  <si>
    <t>INSUMOS DE PROTECCION (CUBREBOCAS, CARETAS Y LENTES)</t>
  </si>
  <si>
    <t>PAPELERIA Y ARTICULOS DE OFICINA (1 SELLO CON LEYENDA)</t>
  </si>
  <si>
    <t>MOBILIARIO Y EQUIPO (CUBICULOS, ESCRITORIOS, SILLAS, SILLONES, LIBREROS)</t>
  </si>
  <si>
    <t>SECRETARIA DE FINANZAS (DIRECCION GENERAL DE GASTO FEDERALIZADO)</t>
  </si>
  <si>
    <t>MOBILIARIO Y EQUIPO (GABINETES, MODULOS, SILLONES, ETC.)</t>
  </si>
  <si>
    <t>SECRETARIA DE FINANZAS (DIRECCION GENERAL DE CAJA GENERAL)</t>
  </si>
  <si>
    <t>FORMAS IMPRESAS (REGISTRO DE ASISTENCIA Y EVALUACION EN INGLES)</t>
  </si>
  <si>
    <t>SECRETARIA DE EDUCACION (PROGRAMACION NACIONAL DE INGLES)</t>
  </si>
  <si>
    <t>ACCESORIOS  HERRAMIENTAS MENORES (5 VALVULASY 2 JUEGOS DE HERRAJE)</t>
  </si>
  <si>
    <t>ACCESORIOS  HERRAMIENTAS MENORES (INTERRUMPTOR Y MANOMETRO)</t>
  </si>
  <si>
    <t>MATERIAL DE CONSTRUCCION (MATERIAL PARA MANTENIMIENTO  DE SANITARIOS)</t>
  </si>
  <si>
    <t>CONSUMIBLES DE COMPUTO (1 TONER HP)</t>
  </si>
  <si>
    <t>2 TERMOMETROS INFRARROJO</t>
  </si>
  <si>
    <t xml:space="preserve"> REQUISICION 551 CONSOLIDADA (473,486)</t>
  </si>
  <si>
    <t>ACCESORIOS Y HERRAMIENTAS MENORES (1 ROTOMARTILLO)</t>
  </si>
  <si>
    <t>BIENES INFORMATICOS (1 MONITOR, 1 TARJETA DE VIDEO, 2 SWITCH DE RED)</t>
  </si>
  <si>
    <t>5 REGULADORES DE VOLTAJE</t>
  </si>
  <si>
    <t>EQUIPO DE COMPUTO (2 IPAD PRO 11)</t>
  </si>
  <si>
    <t>MEMORIAS USB DIFERENTES CAPACIDADES Y 150 CD REGRABABLES)</t>
  </si>
  <si>
    <t>EQUIPO DE COMPUTO (1 IMPRESORA MULTIFUNCIONAL HP)</t>
  </si>
  <si>
    <t>CENTRO ONCOLOGICO DE LA REGION SURESTE DEL ESTADO DE COAHUILA DE ZARAGOZA</t>
  </si>
  <si>
    <t>EQUIPO MEDICO (9 TERMOMETROS)</t>
  </si>
  <si>
    <t>MOBILIARIO Y EQUIPO (DISPENSADOR DE AGUA FRIO CALIENTE)</t>
  </si>
  <si>
    <t>SELLO AUTOMATICO FECHADOR USO RUDO</t>
  </si>
  <si>
    <t>CONSUMIBLES DE COMPUTO (9 TONER Y 50 CD GRABABLE)</t>
  </si>
  <si>
    <t>CONSUMIBLES DE COMPUTO (2 TONER SAMSUNG)</t>
  </si>
  <si>
    <t>MOBILIARIO Y EQUIPO (2 SILLAS)</t>
  </si>
  <si>
    <t>EQUIPO DE COMPUTO (LAPTOP DELL 15.6")</t>
  </si>
  <si>
    <t>CONSUMIBLES DE COMPUTO (4 TONER HP)</t>
  </si>
  <si>
    <t>CAJA SECA 11 PIES DE LARGO</t>
  </si>
  <si>
    <t>TAPE SANITIZANTE (2)</t>
  </si>
  <si>
    <t>TERMOMETRO INFRAROJO DIGITAL (1)</t>
  </si>
  <si>
    <t>FORMAS CONTINUAS 4 MILLARES (FORMATOS DE CUENTA POR PAGAR EN FORMA CONTINUA)</t>
  </si>
  <si>
    <t>SELLO AUTOMATICO FECHADOR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</si>
</sst>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Interstate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0" applyFont="1" applyFill="1" applyBorder="1" applyAlignment="1">
      <alignment horizontal="left"/>
    </xf>
    <xf numFmtId="0" fontId="0" fillId="2" borderId="0" xfId="0" applyFill="1"/>
    <xf numFmtId="15" fontId="0" fillId="2" borderId="0" xfId="0" applyNumberForma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49" fontId="8" fillId="2" borderId="2" xfId="0" applyNumberFormat="1" applyFont="1" applyFill="1" applyBorder="1" applyAlignment="1">
      <alignment wrapText="1"/>
    </xf>
    <xf numFmtId="0" fontId="8" fillId="2" borderId="2" xfId="0" quotePrefix="1" applyFont="1" applyFill="1" applyBorder="1" applyAlignment="1">
      <alignment horizontal="left" wrapText="1"/>
    </xf>
    <xf numFmtId="44" fontId="8" fillId="2" borderId="2" xfId="1" applyNumberFormat="1" applyFont="1" applyFill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wrapText="1"/>
    </xf>
    <xf numFmtId="44" fontId="8" fillId="2" borderId="2" xfId="1" applyNumberFormat="1" applyFont="1" applyFill="1" applyBorder="1" applyAlignment="1">
      <alignment horizontal="center" wrapText="1"/>
    </xf>
    <xf numFmtId="44" fontId="8" fillId="2" borderId="2" xfId="3" quotePrefix="1" applyFont="1" applyFill="1" applyBorder="1" applyAlignment="1">
      <alignment horizontal="left" wrapText="1"/>
    </xf>
    <xf numFmtId="44" fontId="8" fillId="2" borderId="0" xfId="1" applyNumberFormat="1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wrapText="1"/>
    </xf>
    <xf numFmtId="44" fontId="8" fillId="0" borderId="2" xfId="1" applyNumberFormat="1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4" fontId="8" fillId="0" borderId="2" xfId="3" quotePrefix="1" applyFont="1" applyFill="1" applyBorder="1" applyAlignment="1">
      <alignment horizontal="left" wrapText="1"/>
    </xf>
    <xf numFmtId="44" fontId="8" fillId="0" borderId="2" xfId="3" applyFont="1" applyFill="1" applyBorder="1" applyAlignment="1">
      <alignment horizontal="left" wrapText="1"/>
    </xf>
    <xf numFmtId="0" fontId="8" fillId="0" borderId="2" xfId="0" quotePrefix="1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15" fontId="8" fillId="0" borderId="2" xfId="0" quotePrefix="1" applyNumberFormat="1" applyFont="1" applyFill="1" applyBorder="1" applyAlignment="1"/>
    <xf numFmtId="44" fontId="8" fillId="0" borderId="1" xfId="0" applyNumberFormat="1" applyFont="1" applyFill="1" applyBorder="1" applyAlignment="1"/>
    <xf numFmtId="44" fontId="8" fillId="0" borderId="2" xfId="0" applyNumberFormat="1" applyFont="1" applyFill="1" applyBorder="1" applyAlignment="1"/>
    <xf numFmtId="15" fontId="8" fillId="0" borderId="2" xfId="0" applyNumberFormat="1" applyFont="1" applyFill="1" applyBorder="1" applyAlignment="1"/>
    <xf numFmtId="0" fontId="8" fillId="2" borderId="2" xfId="0" quotePrefix="1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15" fontId="8" fillId="0" borderId="1" xfId="0" quotePrefix="1" applyNumberFormat="1" applyFont="1" applyFill="1" applyBorder="1" applyAlignment="1">
      <alignment horizontal="left" wrapText="1"/>
    </xf>
    <xf numFmtId="15" fontId="8" fillId="0" borderId="3" xfId="0" applyNumberFormat="1" applyFont="1" applyFill="1" applyBorder="1" applyAlignment="1">
      <alignment horizontal="left" wrapText="1"/>
    </xf>
    <xf numFmtId="15" fontId="8" fillId="0" borderId="4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left" wrapText="1"/>
    </xf>
    <xf numFmtId="0" fontId="8" fillId="0" borderId="1" xfId="0" quotePrefix="1" applyFont="1" applyFill="1" applyBorder="1" applyAlignment="1">
      <alignment horizontal="left" wrapText="1"/>
    </xf>
    <xf numFmtId="0" fontId="8" fillId="0" borderId="3" xfId="0" quotePrefix="1" applyFont="1" applyFill="1" applyBorder="1" applyAlignment="1">
      <alignment horizontal="left" wrapText="1"/>
    </xf>
    <xf numFmtId="0" fontId="8" fillId="0" borderId="4" xfId="0" quotePrefix="1" applyFont="1" applyFill="1" applyBorder="1" applyAlignment="1">
      <alignment horizontal="left" wrapText="1"/>
    </xf>
    <xf numFmtId="15" fontId="8" fillId="0" borderId="3" xfId="0" quotePrefix="1" applyNumberFormat="1" applyFont="1" applyFill="1" applyBorder="1" applyAlignment="1">
      <alignment horizontal="left" wrapText="1"/>
    </xf>
    <xf numFmtId="15" fontId="8" fillId="0" borderId="4" xfId="0" quotePrefix="1" applyNumberFormat="1" applyFont="1" applyFill="1" applyBorder="1" applyAlignment="1">
      <alignment horizontal="left" wrapText="1"/>
    </xf>
    <xf numFmtId="44" fontId="8" fillId="0" borderId="1" xfId="0" applyNumberFormat="1" applyFont="1" applyFill="1" applyBorder="1" applyAlignment="1">
      <alignment horizontal="center" wrapText="1"/>
    </xf>
    <xf numFmtId="44" fontId="8" fillId="0" borderId="3" xfId="0" applyNumberFormat="1" applyFont="1" applyFill="1" applyBorder="1" applyAlignment="1">
      <alignment horizontal="center" wrapText="1"/>
    </xf>
    <xf numFmtId="44" fontId="8" fillId="0" borderId="4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15" fontId="8" fillId="2" borderId="1" xfId="0" applyNumberFormat="1" applyFont="1" applyFill="1" applyBorder="1" applyAlignment="1">
      <alignment horizontal="left" wrapText="1"/>
    </xf>
    <xf numFmtId="15" fontId="8" fillId="2" borderId="3" xfId="0" applyNumberFormat="1" applyFont="1" applyFill="1" applyBorder="1" applyAlignment="1">
      <alignment horizontal="left" wrapText="1"/>
    </xf>
    <xf numFmtId="15" fontId="8" fillId="2" borderId="4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49" fontId="8" fillId="2" borderId="3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0" fontId="8" fillId="2" borderId="1" xfId="0" quotePrefix="1" applyFont="1" applyFill="1" applyBorder="1" applyAlignment="1">
      <alignment horizontal="left" wrapText="1"/>
    </xf>
    <xf numFmtId="0" fontId="8" fillId="2" borderId="3" xfId="0" quotePrefix="1" applyFont="1" applyFill="1" applyBorder="1" applyAlignment="1">
      <alignment horizontal="left" wrapText="1"/>
    </xf>
    <xf numFmtId="0" fontId="8" fillId="2" borderId="4" xfId="0" quotePrefix="1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15" fontId="8" fillId="2" borderId="1" xfId="0" quotePrefix="1" applyNumberFormat="1" applyFont="1" applyFill="1" applyBorder="1" applyAlignment="1">
      <alignment horizontal="left" wrapText="1"/>
    </xf>
    <xf numFmtId="15" fontId="8" fillId="2" borderId="3" xfId="0" quotePrefix="1" applyNumberFormat="1" applyFont="1" applyFill="1" applyBorder="1" applyAlignment="1">
      <alignment horizontal="left" wrapText="1"/>
    </xf>
    <xf numFmtId="15" fontId="8" fillId="2" borderId="4" xfId="0" quotePrefix="1" applyNumberFormat="1" applyFont="1" applyFill="1" applyBorder="1" applyAlignment="1">
      <alignment horizontal="left" wrapText="1"/>
    </xf>
    <xf numFmtId="44" fontId="8" fillId="2" borderId="1" xfId="0" applyNumberFormat="1" applyFont="1" applyFill="1" applyBorder="1" applyAlignment="1">
      <alignment horizontal="center" wrapText="1"/>
    </xf>
    <xf numFmtId="44" fontId="8" fillId="2" borderId="3" xfId="0" applyNumberFormat="1" applyFont="1" applyFill="1" applyBorder="1" applyAlignment="1">
      <alignment horizontal="center" wrapText="1"/>
    </xf>
    <xf numFmtId="44" fontId="8" fillId="2" borderId="4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7" fillId="2" borderId="1" xfId="0" quotePrefix="1" applyFont="1" applyFill="1" applyBorder="1" applyAlignment="1">
      <alignment horizontal="left" wrapText="1"/>
    </xf>
    <xf numFmtId="0" fontId="9" fillId="2" borderId="3" xfId="0" quotePrefix="1" applyFont="1" applyFill="1" applyBorder="1" applyAlignment="1">
      <alignment horizontal="left" wrapText="1"/>
    </xf>
    <xf numFmtId="0" fontId="9" fillId="2" borderId="4" xfId="0" quotePrefix="1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top" wrapText="1"/>
    </xf>
    <xf numFmtId="15" fontId="8" fillId="0" borderId="1" xfId="0" applyNumberFormat="1" applyFont="1" applyFill="1" applyBorder="1" applyAlignment="1">
      <alignment horizontal="left" wrapText="1"/>
    </xf>
    <xf numFmtId="0" fontId="8" fillId="0" borderId="1" xfId="0" quotePrefix="1" applyFont="1" applyFill="1" applyBorder="1" applyAlignment="1">
      <alignment horizontal="left" vertical="center" wrapText="1"/>
    </xf>
    <xf numFmtId="0" fontId="8" fillId="0" borderId="3" xfId="0" quotePrefix="1" applyFont="1" applyFill="1" applyBorder="1" applyAlignment="1">
      <alignment horizontal="left" vertical="center" wrapText="1"/>
    </xf>
    <xf numFmtId="0" fontId="8" fillId="0" borderId="4" xfId="0" quotePrefix="1" applyFont="1" applyFill="1" applyBorder="1" applyAlignment="1">
      <alignment horizontal="left" vertical="center" wrapText="1"/>
    </xf>
    <xf numFmtId="0" fontId="8" fillId="2" borderId="1" xfId="0" quotePrefix="1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4" xfId="0" quotePrefix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15" fontId="4" fillId="3" borderId="1" xfId="0" applyNumberFormat="1" applyFont="1" applyFill="1" applyBorder="1" applyAlignment="1">
      <alignment horizontal="left" vertical="center" wrapText="1"/>
    </xf>
    <xf numFmtId="15" fontId="4" fillId="3" borderId="3" xfId="0" applyNumberFormat="1" applyFont="1" applyFill="1" applyBorder="1" applyAlignment="1">
      <alignment horizontal="left" vertical="center" wrapText="1"/>
    </xf>
    <xf numFmtId="15" fontId="4" fillId="3" borderId="4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44" fontId="4" fillId="3" borderId="3" xfId="0" applyNumberFormat="1" applyFont="1" applyFill="1" applyBorder="1" applyAlignment="1">
      <alignment horizontal="center" vertical="center" wrapText="1"/>
    </xf>
    <xf numFmtId="44" fontId="4" fillId="3" borderId="4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4" fontId="8" fillId="0" borderId="1" xfId="0" quotePrefix="1" applyNumberFormat="1" applyFont="1" applyFill="1" applyBorder="1" applyAlignment="1">
      <alignment horizontal="left" wrapText="1"/>
    </xf>
    <xf numFmtId="44" fontId="8" fillId="0" borderId="3" xfId="0" quotePrefix="1" applyNumberFormat="1" applyFont="1" applyFill="1" applyBorder="1" applyAlignment="1">
      <alignment horizontal="left" wrapText="1"/>
    </xf>
    <xf numFmtId="44" fontId="8" fillId="0" borderId="4" xfId="0" quotePrefix="1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</cellXfs>
  <cellStyles count="4">
    <cellStyle name="Moneda" xfId="3" builtinId="4"/>
    <cellStyle name="Moneda 2" xfId="2"/>
    <cellStyle name="Moneda 3" xfId="1"/>
    <cellStyle name="Normal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4</xdr:col>
      <xdr:colOff>6350</xdr:colOff>
      <xdr:row>6</xdr:row>
      <xdr:rowOff>90587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50"/>
          <a:ext cx="4417483" cy="120183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520</xdr:row>
      <xdr:rowOff>25341</xdr:rowOff>
    </xdr:from>
    <xdr:to>
      <xdr:col>2</xdr:col>
      <xdr:colOff>152400</xdr:colOff>
      <xdr:row>525</xdr:row>
      <xdr:rowOff>24493</xdr:rowOff>
    </xdr:to>
    <xdr:sp macro="" textlink="">
      <xdr:nvSpPr>
        <xdr:cNvPr id="3" name="Rectángulo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0" y="156425841"/>
          <a:ext cx="2928257" cy="95165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400" b="1">
              <a:latin typeface="Interstate" panose="02000503080000020004" pitchFamily="2" charset="0"/>
            </a:rPr>
            <a:t>844-411-9500 </a:t>
          </a:r>
        </a:p>
        <a:p>
          <a:r>
            <a:rPr lang="es-MX" sz="1400" b="1">
              <a:latin typeface="Interstate" panose="02000503080000020004" pitchFamily="2" charset="0"/>
            </a:rPr>
            <a:t>Castelar y General Cepeda s/n</a:t>
          </a:r>
        </a:p>
        <a:p>
          <a:r>
            <a:rPr lang="es-MX" sz="1400" b="1">
              <a:latin typeface="Interstate" panose="02000503080000020004" pitchFamily="2" charset="0"/>
            </a:rPr>
            <a:t>Zona Centro</a:t>
          </a:r>
        </a:p>
        <a:p>
          <a:r>
            <a:rPr lang="es-MX" sz="1400" b="1">
              <a:latin typeface="Interstate" panose="02000503080000020004" pitchFamily="2" charset="0"/>
            </a:rPr>
            <a:t>Saltillo, Coahuila c.p. 25000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Y516"/>
  <sheetViews>
    <sheetView tabSelected="1" topLeftCell="A4" zoomScale="70" zoomScaleNormal="70" workbookViewId="0">
      <pane xSplit="1" ySplit="12" topLeftCell="B16" activePane="bottomRight" state="frozen"/>
      <selection activeCell="A4" sqref="A4"/>
      <selection pane="topRight" activeCell="B4" sqref="B4"/>
      <selection pane="bottomLeft" activeCell="A16" sqref="A16"/>
      <selection pane="bottomRight" activeCell="A514" sqref="A514:A516"/>
    </sheetView>
  </sheetViews>
  <sheetFormatPr baseColWidth="10" defaultColWidth="11.5703125" defaultRowHeight="15"/>
  <cols>
    <col min="1" max="1" width="17.140625" style="2" customWidth="1"/>
    <col min="2" max="2" width="24.42578125" style="2" customWidth="1"/>
    <col min="3" max="3" width="11.42578125" style="2" customWidth="1"/>
    <col min="4" max="4" width="14.140625" style="2" customWidth="1"/>
    <col min="5" max="5" width="41.140625" style="2" customWidth="1"/>
    <col min="6" max="6" width="38.28515625" style="2" customWidth="1"/>
    <col min="7" max="8" width="14.7109375" style="2" customWidth="1"/>
    <col min="9" max="9" width="20.42578125" style="2" customWidth="1"/>
    <col min="10" max="10" width="30.85546875" style="2" customWidth="1"/>
    <col min="11" max="11" width="34.140625" style="2" customWidth="1"/>
    <col min="12" max="13" width="24.7109375" style="2" customWidth="1"/>
    <col min="14" max="14" width="21.140625" style="2" bestFit="1" customWidth="1"/>
    <col min="15" max="15" width="14" style="2" bestFit="1" customWidth="1"/>
    <col min="16" max="16" width="15.85546875" style="2" bestFit="1" customWidth="1"/>
    <col min="17" max="17" width="56" style="2" bestFit="1" customWidth="1"/>
    <col min="18" max="18" width="21.42578125" style="2" customWidth="1"/>
    <col min="19" max="19" width="15.7109375" style="2" customWidth="1"/>
    <col min="20" max="20" width="17.7109375" style="2" customWidth="1"/>
    <col min="21" max="21" width="14.42578125" style="2" customWidth="1"/>
    <col min="22" max="23" width="22" style="2" customWidth="1"/>
    <col min="24" max="24" width="29" style="2" customWidth="1"/>
    <col min="25" max="25" width="25.85546875" style="3" customWidth="1"/>
    <col min="26" max="26" width="17" style="2" customWidth="1"/>
    <col min="27" max="27" width="16.7109375" style="2" customWidth="1"/>
    <col min="28" max="28" width="16.42578125" style="2" customWidth="1"/>
    <col min="29" max="30" width="11.42578125" style="2" customWidth="1"/>
    <col min="31" max="31" width="31.5703125" style="2" customWidth="1"/>
    <col min="32" max="32" width="34.85546875" style="2" customWidth="1"/>
    <col min="33" max="33" width="18.85546875" style="2" customWidth="1"/>
    <col min="34" max="34" width="17" style="2" customWidth="1"/>
    <col min="35" max="35" width="15.85546875" style="2" customWidth="1"/>
    <col min="36" max="36" width="16.42578125" style="2" customWidth="1"/>
    <col min="37" max="37" width="14.42578125" style="2" customWidth="1"/>
    <col min="38" max="38" width="11.42578125" style="2" customWidth="1"/>
    <col min="39" max="39" width="19.42578125" style="2" customWidth="1"/>
    <col min="40" max="40" width="13.5703125" style="2" customWidth="1"/>
    <col min="41" max="41" width="13" style="2" customWidth="1"/>
    <col min="42" max="42" width="16.7109375" style="2" customWidth="1"/>
    <col min="43" max="43" width="18.42578125" style="2" customWidth="1"/>
    <col min="44" max="44" width="17.28515625" style="2" customWidth="1"/>
    <col min="45" max="45" width="18.42578125" style="2" customWidth="1"/>
    <col min="46" max="46" width="17.85546875" style="2" customWidth="1"/>
    <col min="47" max="47" width="19.5703125" style="2" customWidth="1"/>
    <col min="48" max="48" width="16.85546875" style="2" customWidth="1"/>
    <col min="49" max="49" width="18.140625" style="2" customWidth="1"/>
    <col min="50" max="50" width="17.28515625" style="2" customWidth="1"/>
    <col min="51" max="51" width="18.42578125" style="2" customWidth="1"/>
    <col min="52" max="16384" width="11.5703125" style="2"/>
  </cols>
  <sheetData>
    <row r="9" spans="1:51" ht="15.75">
      <c r="A9" s="1" t="s">
        <v>0</v>
      </c>
    </row>
    <row r="10" spans="1:51">
      <c r="A10" s="4"/>
      <c r="C10" s="5"/>
    </row>
    <row r="11" spans="1:51" ht="15.75">
      <c r="A11" s="6" t="s">
        <v>604</v>
      </c>
      <c r="C11" s="5"/>
    </row>
    <row r="12" spans="1:51">
      <c r="C12" s="7"/>
    </row>
    <row r="13" spans="1:51" ht="24.95" customHeight="1">
      <c r="A13" s="89" t="s">
        <v>1</v>
      </c>
      <c r="B13" s="89" t="s">
        <v>2</v>
      </c>
      <c r="C13" s="89" t="s">
        <v>3</v>
      </c>
      <c r="D13" s="88" t="s">
        <v>4</v>
      </c>
      <c r="E13" s="89" t="s">
        <v>5</v>
      </c>
      <c r="F13" s="89" t="s">
        <v>6</v>
      </c>
      <c r="G13" s="89" t="s">
        <v>8</v>
      </c>
      <c r="H13" s="88" t="s">
        <v>7</v>
      </c>
      <c r="I13" s="89" t="s">
        <v>9</v>
      </c>
      <c r="J13" s="89" t="s">
        <v>10</v>
      </c>
      <c r="K13" s="88" t="s">
        <v>11</v>
      </c>
      <c r="L13" s="88" t="s">
        <v>12</v>
      </c>
      <c r="M13" s="88" t="s">
        <v>13</v>
      </c>
      <c r="N13" s="88" t="s">
        <v>14</v>
      </c>
      <c r="O13" s="88"/>
      <c r="P13" s="88"/>
      <c r="Q13" s="88"/>
      <c r="R13" s="92" t="s">
        <v>15</v>
      </c>
      <c r="S13" s="88" t="s">
        <v>16</v>
      </c>
      <c r="T13" s="88"/>
      <c r="U13" s="88"/>
      <c r="V13" s="88"/>
      <c r="W13" s="89" t="s">
        <v>53</v>
      </c>
      <c r="X13" s="89" t="s">
        <v>17</v>
      </c>
      <c r="Y13" s="85" t="s">
        <v>18</v>
      </c>
      <c r="Z13" s="89" t="s">
        <v>19</v>
      </c>
      <c r="AA13" s="89" t="s">
        <v>20</v>
      </c>
      <c r="AB13" s="89" t="s">
        <v>21</v>
      </c>
      <c r="AC13" s="89" t="s">
        <v>22</v>
      </c>
      <c r="AD13" s="89" t="s">
        <v>23</v>
      </c>
      <c r="AE13" s="89" t="s">
        <v>24</v>
      </c>
      <c r="AF13" s="89" t="s">
        <v>25</v>
      </c>
      <c r="AG13" s="89" t="s">
        <v>26</v>
      </c>
      <c r="AH13" s="88" t="s">
        <v>27</v>
      </c>
      <c r="AI13" s="88"/>
      <c r="AJ13" s="89" t="s">
        <v>28</v>
      </c>
      <c r="AK13" s="89" t="s">
        <v>29</v>
      </c>
      <c r="AL13" s="96" t="s">
        <v>30</v>
      </c>
      <c r="AM13" s="96" t="s">
        <v>31</v>
      </c>
      <c r="AN13" s="96" t="s">
        <v>32</v>
      </c>
      <c r="AO13" s="96" t="s">
        <v>33</v>
      </c>
      <c r="AP13" s="96" t="s">
        <v>34</v>
      </c>
      <c r="AQ13" s="88" t="s">
        <v>35</v>
      </c>
      <c r="AR13" s="88"/>
      <c r="AS13" s="88"/>
      <c r="AT13" s="88"/>
      <c r="AU13" s="88" t="s">
        <v>35</v>
      </c>
      <c r="AV13" s="88"/>
      <c r="AW13" s="88"/>
      <c r="AX13" s="88"/>
      <c r="AY13" s="88"/>
    </row>
    <row r="14" spans="1:51" ht="44.25" customHeight="1">
      <c r="A14" s="90"/>
      <c r="B14" s="90"/>
      <c r="C14" s="90"/>
      <c r="D14" s="88"/>
      <c r="E14" s="90"/>
      <c r="F14" s="90"/>
      <c r="G14" s="90"/>
      <c r="H14" s="88"/>
      <c r="I14" s="90"/>
      <c r="J14" s="90"/>
      <c r="K14" s="88"/>
      <c r="L14" s="88"/>
      <c r="M14" s="88"/>
      <c r="N14" s="88" t="s">
        <v>36</v>
      </c>
      <c r="O14" s="88"/>
      <c r="P14" s="88"/>
      <c r="Q14" s="15" t="s">
        <v>37</v>
      </c>
      <c r="R14" s="93"/>
      <c r="S14" s="88" t="s">
        <v>36</v>
      </c>
      <c r="T14" s="88"/>
      <c r="U14" s="88"/>
      <c r="V14" s="15" t="s">
        <v>37</v>
      </c>
      <c r="W14" s="90"/>
      <c r="X14" s="90"/>
      <c r="Y14" s="86"/>
      <c r="Z14" s="90"/>
      <c r="AA14" s="90"/>
      <c r="AB14" s="90"/>
      <c r="AC14" s="90"/>
      <c r="AD14" s="90"/>
      <c r="AE14" s="90"/>
      <c r="AF14" s="90"/>
      <c r="AG14" s="90"/>
      <c r="AH14" s="88" t="s">
        <v>38</v>
      </c>
      <c r="AI14" s="88" t="s">
        <v>39</v>
      </c>
      <c r="AJ14" s="90"/>
      <c r="AK14" s="90"/>
      <c r="AL14" s="97"/>
      <c r="AM14" s="97"/>
      <c r="AN14" s="97"/>
      <c r="AO14" s="97"/>
      <c r="AP14" s="97"/>
      <c r="AQ14" s="95" t="s">
        <v>40</v>
      </c>
      <c r="AR14" s="95" t="s">
        <v>41</v>
      </c>
      <c r="AS14" s="95" t="s">
        <v>42</v>
      </c>
      <c r="AT14" s="95" t="s">
        <v>43</v>
      </c>
      <c r="AU14" s="95" t="s">
        <v>44</v>
      </c>
      <c r="AV14" s="95" t="s">
        <v>45</v>
      </c>
      <c r="AW14" s="95" t="s">
        <v>46</v>
      </c>
      <c r="AX14" s="95" t="s">
        <v>47</v>
      </c>
      <c r="AY14" s="95" t="s">
        <v>48</v>
      </c>
    </row>
    <row r="15" spans="1:51" ht="34.5" customHeight="1">
      <c r="A15" s="91"/>
      <c r="B15" s="91"/>
      <c r="C15" s="91"/>
      <c r="D15" s="88"/>
      <c r="E15" s="91"/>
      <c r="F15" s="91"/>
      <c r="G15" s="91"/>
      <c r="H15" s="88"/>
      <c r="I15" s="91"/>
      <c r="J15" s="91"/>
      <c r="K15" s="88"/>
      <c r="L15" s="88"/>
      <c r="M15" s="88"/>
      <c r="N15" s="15" t="s">
        <v>49</v>
      </c>
      <c r="O15" s="15" t="s">
        <v>50</v>
      </c>
      <c r="P15" s="15" t="s">
        <v>51</v>
      </c>
      <c r="Q15" s="15" t="s">
        <v>52</v>
      </c>
      <c r="R15" s="94"/>
      <c r="S15" s="15" t="s">
        <v>49</v>
      </c>
      <c r="T15" s="15" t="s">
        <v>50</v>
      </c>
      <c r="U15" s="15" t="s">
        <v>51</v>
      </c>
      <c r="V15" s="15" t="s">
        <v>52</v>
      </c>
      <c r="W15" s="91"/>
      <c r="X15" s="91"/>
      <c r="Y15" s="87"/>
      <c r="Z15" s="91"/>
      <c r="AA15" s="91"/>
      <c r="AB15" s="91"/>
      <c r="AC15" s="91"/>
      <c r="AD15" s="91"/>
      <c r="AE15" s="91"/>
      <c r="AF15" s="91"/>
      <c r="AG15" s="91"/>
      <c r="AH15" s="88"/>
      <c r="AI15" s="88"/>
      <c r="AJ15" s="91"/>
      <c r="AK15" s="91"/>
      <c r="AL15" s="98"/>
      <c r="AM15" s="98"/>
      <c r="AN15" s="98"/>
      <c r="AO15" s="98"/>
      <c r="AP15" s="98"/>
      <c r="AQ15" s="95"/>
      <c r="AR15" s="95"/>
      <c r="AS15" s="95"/>
      <c r="AT15" s="95"/>
      <c r="AU15" s="95"/>
      <c r="AV15" s="95"/>
      <c r="AW15" s="95"/>
      <c r="AX15" s="95"/>
      <c r="AY15" s="95"/>
    </row>
    <row r="16" spans="1:51" ht="32.25" customHeight="1">
      <c r="A16" s="46" t="s">
        <v>54</v>
      </c>
      <c r="B16" s="46" t="s">
        <v>55</v>
      </c>
      <c r="C16" s="46">
        <v>2020</v>
      </c>
      <c r="D16" s="46" t="s">
        <v>56</v>
      </c>
      <c r="E16" s="55" t="s">
        <v>57</v>
      </c>
      <c r="F16" s="46" t="s">
        <v>58</v>
      </c>
      <c r="G16" s="52" t="s">
        <v>59</v>
      </c>
      <c r="H16" s="46">
        <v>21101</v>
      </c>
      <c r="I16" s="46" t="s">
        <v>60</v>
      </c>
      <c r="J16" s="46" t="s">
        <v>60</v>
      </c>
      <c r="K16" s="58" t="s">
        <v>76</v>
      </c>
      <c r="L16" s="58" t="s">
        <v>106</v>
      </c>
      <c r="M16" s="58" t="s">
        <v>61</v>
      </c>
      <c r="N16" s="8" t="s">
        <v>73</v>
      </c>
      <c r="O16" s="8" t="s">
        <v>74</v>
      </c>
      <c r="P16" s="8" t="s">
        <v>75</v>
      </c>
      <c r="Q16" s="9" t="s">
        <v>62</v>
      </c>
      <c r="R16" s="10">
        <v>18792</v>
      </c>
      <c r="S16" s="8" t="s">
        <v>73</v>
      </c>
      <c r="T16" s="8" t="s">
        <v>74</v>
      </c>
      <c r="U16" s="8" t="s">
        <v>75</v>
      </c>
      <c r="V16" s="55" t="s">
        <v>62</v>
      </c>
      <c r="W16" s="55" t="s">
        <v>63</v>
      </c>
      <c r="X16" s="55" t="s">
        <v>64</v>
      </c>
      <c r="Y16" s="59">
        <v>43850</v>
      </c>
      <c r="Z16" s="62">
        <v>16200</v>
      </c>
      <c r="AA16" s="62">
        <f>Z16*0.16+Z16</f>
        <v>18792</v>
      </c>
      <c r="AB16" s="46" t="s">
        <v>65</v>
      </c>
      <c r="AC16" s="46" t="s">
        <v>66</v>
      </c>
      <c r="AD16" s="46" t="s">
        <v>67</v>
      </c>
      <c r="AE16" s="46" t="s">
        <v>68</v>
      </c>
      <c r="AF16" s="58" t="s">
        <v>76</v>
      </c>
      <c r="AG16" s="46" t="s">
        <v>69</v>
      </c>
      <c r="AH16" s="49">
        <v>43850</v>
      </c>
      <c r="AI16" s="49">
        <v>43857</v>
      </c>
      <c r="AJ16" s="52" t="s">
        <v>59</v>
      </c>
      <c r="AK16" s="46" t="s">
        <v>70</v>
      </c>
      <c r="AL16" s="46" t="s">
        <v>71</v>
      </c>
      <c r="AM16" s="46" t="s">
        <v>70</v>
      </c>
      <c r="AN16" s="46" t="s">
        <v>70</v>
      </c>
      <c r="AO16" s="46" t="s">
        <v>70</v>
      </c>
      <c r="AP16" s="46" t="s">
        <v>70</v>
      </c>
      <c r="AQ16" s="46" t="s">
        <v>72</v>
      </c>
      <c r="AR16" s="46" t="s">
        <v>72</v>
      </c>
      <c r="AS16" s="46" t="s">
        <v>72</v>
      </c>
      <c r="AT16" s="46" t="s">
        <v>72</v>
      </c>
      <c r="AU16" s="46" t="s">
        <v>72</v>
      </c>
      <c r="AV16" s="46" t="s">
        <v>72</v>
      </c>
      <c r="AW16" s="46" t="s">
        <v>72</v>
      </c>
      <c r="AX16" s="46" t="s">
        <v>72</v>
      </c>
      <c r="AY16" s="46" t="s">
        <v>72</v>
      </c>
    </row>
    <row r="17" spans="1:51" ht="24.95" customHeight="1">
      <c r="A17" s="47"/>
      <c r="B17" s="47"/>
      <c r="C17" s="47"/>
      <c r="D17" s="47"/>
      <c r="E17" s="56"/>
      <c r="F17" s="47"/>
      <c r="G17" s="53"/>
      <c r="H17" s="47"/>
      <c r="I17" s="47"/>
      <c r="J17" s="47"/>
      <c r="K17" s="58"/>
      <c r="L17" s="58"/>
      <c r="M17" s="58"/>
      <c r="N17" s="8" t="s">
        <v>73</v>
      </c>
      <c r="O17" s="8" t="s">
        <v>74</v>
      </c>
      <c r="P17" s="8" t="s">
        <v>75</v>
      </c>
      <c r="Q17" s="8" t="s">
        <v>75</v>
      </c>
      <c r="R17" s="8" t="s">
        <v>75</v>
      </c>
      <c r="S17" s="8" t="s">
        <v>73</v>
      </c>
      <c r="T17" s="8" t="s">
        <v>74</v>
      </c>
      <c r="U17" s="8" t="s">
        <v>75</v>
      </c>
      <c r="V17" s="56"/>
      <c r="W17" s="56"/>
      <c r="X17" s="56"/>
      <c r="Y17" s="60"/>
      <c r="Z17" s="63"/>
      <c r="AA17" s="63"/>
      <c r="AB17" s="47"/>
      <c r="AC17" s="47"/>
      <c r="AD17" s="47"/>
      <c r="AE17" s="47"/>
      <c r="AF17" s="58"/>
      <c r="AG17" s="47"/>
      <c r="AH17" s="50"/>
      <c r="AI17" s="50"/>
      <c r="AJ17" s="53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1:51" ht="24.95" customHeight="1">
      <c r="A18" s="48"/>
      <c r="B18" s="48"/>
      <c r="C18" s="48"/>
      <c r="D18" s="48"/>
      <c r="E18" s="57"/>
      <c r="F18" s="48"/>
      <c r="G18" s="54"/>
      <c r="H18" s="48"/>
      <c r="I18" s="48"/>
      <c r="J18" s="48"/>
      <c r="K18" s="58"/>
      <c r="L18" s="58"/>
      <c r="M18" s="58"/>
      <c r="N18" s="8" t="s">
        <v>73</v>
      </c>
      <c r="O18" s="8" t="s">
        <v>74</v>
      </c>
      <c r="P18" s="8" t="s">
        <v>75</v>
      </c>
      <c r="Q18" s="8" t="s">
        <v>75</v>
      </c>
      <c r="R18" s="8" t="s">
        <v>75</v>
      </c>
      <c r="S18" s="8" t="s">
        <v>73</v>
      </c>
      <c r="T18" s="8" t="s">
        <v>74</v>
      </c>
      <c r="U18" s="8" t="s">
        <v>75</v>
      </c>
      <c r="V18" s="57"/>
      <c r="W18" s="57"/>
      <c r="X18" s="57"/>
      <c r="Y18" s="61"/>
      <c r="Z18" s="64"/>
      <c r="AA18" s="64"/>
      <c r="AB18" s="48"/>
      <c r="AC18" s="48"/>
      <c r="AD18" s="48"/>
      <c r="AE18" s="48"/>
      <c r="AF18" s="58"/>
      <c r="AG18" s="48"/>
      <c r="AH18" s="51"/>
      <c r="AI18" s="51"/>
      <c r="AJ18" s="54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</row>
    <row r="19" spans="1:51" ht="33" customHeight="1">
      <c r="A19" s="46" t="s">
        <v>54</v>
      </c>
      <c r="B19" s="46" t="s">
        <v>55</v>
      </c>
      <c r="C19" s="46">
        <v>2020</v>
      </c>
      <c r="D19" s="46" t="s">
        <v>77</v>
      </c>
      <c r="E19" s="55" t="s">
        <v>210</v>
      </c>
      <c r="F19" s="46" t="s">
        <v>58</v>
      </c>
      <c r="G19" s="52" t="s">
        <v>59</v>
      </c>
      <c r="H19" s="46">
        <v>21101</v>
      </c>
      <c r="I19" s="46" t="s">
        <v>60</v>
      </c>
      <c r="J19" s="46" t="s">
        <v>60</v>
      </c>
      <c r="K19" s="58" t="s">
        <v>78</v>
      </c>
      <c r="L19" s="58" t="s">
        <v>97</v>
      </c>
      <c r="M19" s="58" t="s">
        <v>97</v>
      </c>
      <c r="N19" s="8" t="s">
        <v>73</v>
      </c>
      <c r="O19" s="8" t="s">
        <v>74</v>
      </c>
      <c r="P19" s="8" t="s">
        <v>75</v>
      </c>
      <c r="Q19" s="9" t="s">
        <v>79</v>
      </c>
      <c r="R19" s="10">
        <v>91053.04</v>
      </c>
      <c r="S19" s="8" t="s">
        <v>73</v>
      </c>
      <c r="T19" s="8" t="s">
        <v>74</v>
      </c>
      <c r="U19" s="8" t="s">
        <v>75</v>
      </c>
      <c r="V19" s="55" t="s">
        <v>79</v>
      </c>
      <c r="W19" s="55" t="s">
        <v>63</v>
      </c>
      <c r="X19" s="55" t="s">
        <v>80</v>
      </c>
      <c r="Y19" s="59">
        <v>43867</v>
      </c>
      <c r="Z19" s="62">
        <v>78494</v>
      </c>
      <c r="AA19" s="62">
        <f>Z19*0.16+Z19</f>
        <v>91053.040000000008</v>
      </c>
      <c r="AB19" s="46" t="s">
        <v>65</v>
      </c>
      <c r="AC19" s="46" t="s">
        <v>66</v>
      </c>
      <c r="AD19" s="46" t="s">
        <v>67</v>
      </c>
      <c r="AE19" s="46" t="s">
        <v>68</v>
      </c>
      <c r="AF19" s="58" t="s">
        <v>78</v>
      </c>
      <c r="AG19" s="46" t="s">
        <v>69</v>
      </c>
      <c r="AH19" s="49">
        <v>43867</v>
      </c>
      <c r="AI19" s="49">
        <v>43871</v>
      </c>
      <c r="AJ19" s="52" t="s">
        <v>59</v>
      </c>
      <c r="AK19" s="46" t="s">
        <v>70</v>
      </c>
      <c r="AL19" s="46" t="s">
        <v>71</v>
      </c>
      <c r="AM19" s="46" t="s">
        <v>70</v>
      </c>
      <c r="AN19" s="46" t="s">
        <v>70</v>
      </c>
      <c r="AO19" s="46" t="s">
        <v>70</v>
      </c>
      <c r="AP19" s="46" t="s">
        <v>70</v>
      </c>
      <c r="AQ19" s="46" t="s">
        <v>72</v>
      </c>
      <c r="AR19" s="46" t="s">
        <v>72</v>
      </c>
      <c r="AS19" s="46" t="s">
        <v>72</v>
      </c>
      <c r="AT19" s="46" t="s">
        <v>72</v>
      </c>
      <c r="AU19" s="46" t="s">
        <v>72</v>
      </c>
      <c r="AV19" s="46" t="s">
        <v>72</v>
      </c>
      <c r="AW19" s="46" t="s">
        <v>72</v>
      </c>
      <c r="AX19" s="46" t="s">
        <v>72</v>
      </c>
      <c r="AY19" s="46" t="s">
        <v>72</v>
      </c>
    </row>
    <row r="20" spans="1:51" ht="30" customHeight="1">
      <c r="A20" s="47"/>
      <c r="B20" s="47"/>
      <c r="C20" s="47"/>
      <c r="D20" s="47"/>
      <c r="E20" s="56"/>
      <c r="F20" s="47"/>
      <c r="G20" s="53"/>
      <c r="H20" s="47"/>
      <c r="I20" s="47"/>
      <c r="J20" s="47"/>
      <c r="K20" s="58"/>
      <c r="L20" s="58"/>
      <c r="M20" s="58"/>
      <c r="N20" s="8" t="s">
        <v>73</v>
      </c>
      <c r="O20" s="8" t="s">
        <v>74</v>
      </c>
      <c r="P20" s="8" t="s">
        <v>75</v>
      </c>
      <c r="Q20" s="8" t="s">
        <v>81</v>
      </c>
      <c r="R20" s="10">
        <v>105684.12</v>
      </c>
      <c r="S20" s="8" t="s">
        <v>73</v>
      </c>
      <c r="T20" s="8" t="s">
        <v>74</v>
      </c>
      <c r="U20" s="8" t="s">
        <v>75</v>
      </c>
      <c r="V20" s="56"/>
      <c r="W20" s="56"/>
      <c r="X20" s="56"/>
      <c r="Y20" s="60"/>
      <c r="Z20" s="63"/>
      <c r="AA20" s="63"/>
      <c r="AB20" s="47"/>
      <c r="AC20" s="47"/>
      <c r="AD20" s="47"/>
      <c r="AE20" s="47"/>
      <c r="AF20" s="58"/>
      <c r="AG20" s="47"/>
      <c r="AH20" s="50"/>
      <c r="AI20" s="50"/>
      <c r="AJ20" s="53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1:51" ht="35.25" customHeight="1">
      <c r="A21" s="48"/>
      <c r="B21" s="48"/>
      <c r="C21" s="48"/>
      <c r="D21" s="48"/>
      <c r="E21" s="57"/>
      <c r="F21" s="48"/>
      <c r="G21" s="54"/>
      <c r="H21" s="48"/>
      <c r="I21" s="48"/>
      <c r="J21" s="48"/>
      <c r="K21" s="58"/>
      <c r="L21" s="58"/>
      <c r="M21" s="58"/>
      <c r="N21" s="8" t="s">
        <v>73</v>
      </c>
      <c r="O21" s="8" t="s">
        <v>74</v>
      </c>
      <c r="P21" s="8" t="s">
        <v>75</v>
      </c>
      <c r="Q21" s="8" t="s">
        <v>82</v>
      </c>
      <c r="R21" s="10">
        <v>104840.8</v>
      </c>
      <c r="S21" s="8" t="s">
        <v>73</v>
      </c>
      <c r="T21" s="8" t="s">
        <v>74</v>
      </c>
      <c r="U21" s="8" t="s">
        <v>75</v>
      </c>
      <c r="V21" s="57"/>
      <c r="W21" s="57"/>
      <c r="X21" s="57"/>
      <c r="Y21" s="61"/>
      <c r="Z21" s="64"/>
      <c r="AA21" s="64"/>
      <c r="AB21" s="48"/>
      <c r="AC21" s="48"/>
      <c r="AD21" s="48"/>
      <c r="AE21" s="48"/>
      <c r="AF21" s="58"/>
      <c r="AG21" s="48"/>
      <c r="AH21" s="51"/>
      <c r="AI21" s="51"/>
      <c r="AJ21" s="54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</row>
    <row r="22" spans="1:51" ht="35.25" customHeight="1">
      <c r="A22" s="46" t="s">
        <v>54</v>
      </c>
      <c r="B22" s="46" t="s">
        <v>55</v>
      </c>
      <c r="C22" s="46">
        <v>2020</v>
      </c>
      <c r="D22" s="46" t="s">
        <v>77</v>
      </c>
      <c r="E22" s="55" t="s">
        <v>83</v>
      </c>
      <c r="F22" s="46" t="s">
        <v>58</v>
      </c>
      <c r="G22" s="52" t="s">
        <v>59</v>
      </c>
      <c r="H22" s="46">
        <v>21401</v>
      </c>
      <c r="I22" s="46" t="s">
        <v>60</v>
      </c>
      <c r="J22" s="46" t="s">
        <v>60</v>
      </c>
      <c r="K22" s="58" t="s">
        <v>84</v>
      </c>
      <c r="L22" s="58" t="s">
        <v>85</v>
      </c>
      <c r="M22" s="58" t="s">
        <v>85</v>
      </c>
      <c r="N22" s="8" t="s">
        <v>73</v>
      </c>
      <c r="O22" s="8" t="s">
        <v>74</v>
      </c>
      <c r="P22" s="8" t="s">
        <v>75</v>
      </c>
      <c r="Q22" s="9" t="s">
        <v>79</v>
      </c>
      <c r="R22" s="10">
        <v>52037.599999999999</v>
      </c>
      <c r="S22" s="8" t="s">
        <v>73</v>
      </c>
      <c r="T22" s="8" t="s">
        <v>74</v>
      </c>
      <c r="U22" s="8" t="s">
        <v>75</v>
      </c>
      <c r="V22" s="55" t="s">
        <v>79</v>
      </c>
      <c r="W22" s="55" t="s">
        <v>63</v>
      </c>
      <c r="X22" s="55" t="s">
        <v>86</v>
      </c>
      <c r="Y22" s="59">
        <v>43867</v>
      </c>
      <c r="Z22" s="62">
        <v>44860</v>
      </c>
      <c r="AA22" s="62">
        <f>Z22*0.16+Z22</f>
        <v>52037.599999999999</v>
      </c>
      <c r="AB22" s="46" t="s">
        <v>65</v>
      </c>
      <c r="AC22" s="46" t="s">
        <v>66</v>
      </c>
      <c r="AD22" s="46" t="s">
        <v>67</v>
      </c>
      <c r="AE22" s="46" t="s">
        <v>68</v>
      </c>
      <c r="AF22" s="58" t="s">
        <v>84</v>
      </c>
      <c r="AG22" s="46" t="s">
        <v>69</v>
      </c>
      <c r="AH22" s="49">
        <v>43867</v>
      </c>
      <c r="AI22" s="49">
        <v>43871</v>
      </c>
      <c r="AJ22" s="52" t="s">
        <v>59</v>
      </c>
      <c r="AK22" s="46" t="s">
        <v>70</v>
      </c>
      <c r="AL22" s="46" t="s">
        <v>71</v>
      </c>
      <c r="AM22" s="46" t="s">
        <v>70</v>
      </c>
      <c r="AN22" s="46" t="s">
        <v>70</v>
      </c>
      <c r="AO22" s="46" t="s">
        <v>70</v>
      </c>
      <c r="AP22" s="46" t="s">
        <v>70</v>
      </c>
      <c r="AQ22" s="46" t="s">
        <v>72</v>
      </c>
      <c r="AR22" s="46" t="s">
        <v>72</v>
      </c>
      <c r="AS22" s="46" t="s">
        <v>72</v>
      </c>
      <c r="AT22" s="46" t="s">
        <v>72</v>
      </c>
      <c r="AU22" s="46" t="s">
        <v>72</v>
      </c>
      <c r="AV22" s="46" t="s">
        <v>72</v>
      </c>
      <c r="AW22" s="46" t="s">
        <v>72</v>
      </c>
      <c r="AX22" s="46" t="s">
        <v>72</v>
      </c>
      <c r="AY22" s="46" t="s">
        <v>72</v>
      </c>
    </row>
    <row r="23" spans="1:51" ht="46.5" customHeight="1">
      <c r="A23" s="47"/>
      <c r="B23" s="47"/>
      <c r="C23" s="47"/>
      <c r="D23" s="47"/>
      <c r="E23" s="56"/>
      <c r="F23" s="47"/>
      <c r="G23" s="53"/>
      <c r="H23" s="47"/>
      <c r="I23" s="47"/>
      <c r="J23" s="47"/>
      <c r="K23" s="58"/>
      <c r="L23" s="58"/>
      <c r="M23" s="58"/>
      <c r="N23" s="8" t="s">
        <v>73</v>
      </c>
      <c r="O23" s="8" t="s">
        <v>74</v>
      </c>
      <c r="P23" s="8" t="s">
        <v>75</v>
      </c>
      <c r="Q23" s="8" t="s">
        <v>81</v>
      </c>
      <c r="R23" s="10">
        <v>52478.400000000001</v>
      </c>
      <c r="S23" s="8" t="s">
        <v>73</v>
      </c>
      <c r="T23" s="8" t="s">
        <v>74</v>
      </c>
      <c r="U23" s="8" t="s">
        <v>75</v>
      </c>
      <c r="V23" s="56"/>
      <c r="W23" s="56"/>
      <c r="X23" s="56"/>
      <c r="Y23" s="60"/>
      <c r="Z23" s="63"/>
      <c r="AA23" s="63"/>
      <c r="AB23" s="47"/>
      <c r="AC23" s="47"/>
      <c r="AD23" s="47"/>
      <c r="AE23" s="47"/>
      <c r="AF23" s="58"/>
      <c r="AG23" s="47"/>
      <c r="AH23" s="50"/>
      <c r="AI23" s="50"/>
      <c r="AJ23" s="53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1:51" ht="44.25" customHeight="1">
      <c r="A24" s="48"/>
      <c r="B24" s="48"/>
      <c r="C24" s="48"/>
      <c r="D24" s="48"/>
      <c r="E24" s="57"/>
      <c r="F24" s="48"/>
      <c r="G24" s="54"/>
      <c r="H24" s="48"/>
      <c r="I24" s="48"/>
      <c r="J24" s="48"/>
      <c r="K24" s="58"/>
      <c r="L24" s="58"/>
      <c r="M24" s="58"/>
      <c r="N24" s="8" t="s">
        <v>73</v>
      </c>
      <c r="O24" s="8" t="s">
        <v>74</v>
      </c>
      <c r="P24" s="8" t="s">
        <v>75</v>
      </c>
      <c r="Q24" s="8" t="s">
        <v>82</v>
      </c>
      <c r="R24" s="10">
        <v>52412.28</v>
      </c>
      <c r="S24" s="8" t="s">
        <v>73</v>
      </c>
      <c r="T24" s="8" t="s">
        <v>74</v>
      </c>
      <c r="U24" s="8" t="s">
        <v>75</v>
      </c>
      <c r="V24" s="57"/>
      <c r="W24" s="57"/>
      <c r="X24" s="57"/>
      <c r="Y24" s="61"/>
      <c r="Z24" s="64"/>
      <c r="AA24" s="64"/>
      <c r="AB24" s="48"/>
      <c r="AC24" s="48"/>
      <c r="AD24" s="48"/>
      <c r="AE24" s="48"/>
      <c r="AF24" s="58"/>
      <c r="AG24" s="48"/>
      <c r="AH24" s="51"/>
      <c r="AI24" s="51"/>
      <c r="AJ24" s="54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</row>
    <row r="25" spans="1:51" ht="24.95" customHeight="1">
      <c r="A25" s="46" t="s">
        <v>54</v>
      </c>
      <c r="B25" s="46" t="s">
        <v>55</v>
      </c>
      <c r="C25" s="46">
        <v>2020</v>
      </c>
      <c r="D25" s="46" t="s">
        <v>77</v>
      </c>
      <c r="E25" s="55" t="s">
        <v>87</v>
      </c>
      <c r="F25" s="46" t="s">
        <v>58</v>
      </c>
      <c r="G25" s="52" t="s">
        <v>59</v>
      </c>
      <c r="H25" s="46">
        <v>21201</v>
      </c>
      <c r="I25" s="46" t="s">
        <v>60</v>
      </c>
      <c r="J25" s="46" t="s">
        <v>60</v>
      </c>
      <c r="K25" s="58" t="s">
        <v>259</v>
      </c>
      <c r="L25" s="58" t="s">
        <v>116</v>
      </c>
      <c r="M25" s="58" t="s">
        <v>116</v>
      </c>
      <c r="N25" s="8" t="s">
        <v>73</v>
      </c>
      <c r="O25" s="8" t="s">
        <v>74</v>
      </c>
      <c r="P25" s="8" t="s">
        <v>75</v>
      </c>
      <c r="Q25" s="9" t="s">
        <v>88</v>
      </c>
      <c r="R25" s="10">
        <v>439640</v>
      </c>
      <c r="S25" s="8" t="s">
        <v>73</v>
      </c>
      <c r="T25" s="8" t="s">
        <v>74</v>
      </c>
      <c r="U25" s="8" t="s">
        <v>75</v>
      </c>
      <c r="V25" s="55" t="s">
        <v>88</v>
      </c>
      <c r="W25" s="55" t="s">
        <v>89</v>
      </c>
      <c r="X25" s="55" t="s">
        <v>90</v>
      </c>
      <c r="Y25" s="59">
        <v>43873</v>
      </c>
      <c r="Z25" s="62">
        <v>379000</v>
      </c>
      <c r="AA25" s="62">
        <f>Z25*0.16+Z25</f>
        <v>439640</v>
      </c>
      <c r="AB25" s="46" t="s">
        <v>65</v>
      </c>
      <c r="AC25" s="46" t="s">
        <v>66</v>
      </c>
      <c r="AD25" s="46" t="s">
        <v>67</v>
      </c>
      <c r="AE25" s="46" t="s">
        <v>68</v>
      </c>
      <c r="AF25" s="58" t="s">
        <v>259</v>
      </c>
      <c r="AG25" s="46" t="s">
        <v>69</v>
      </c>
      <c r="AH25" s="49">
        <v>43873</v>
      </c>
      <c r="AI25" s="49">
        <v>43873</v>
      </c>
      <c r="AJ25" s="52" t="s">
        <v>59</v>
      </c>
      <c r="AK25" s="46" t="s">
        <v>70</v>
      </c>
      <c r="AL25" s="46" t="s">
        <v>71</v>
      </c>
      <c r="AM25" s="46" t="s">
        <v>70</v>
      </c>
      <c r="AN25" s="46" t="s">
        <v>70</v>
      </c>
      <c r="AO25" s="46" t="s">
        <v>70</v>
      </c>
      <c r="AP25" s="46" t="s">
        <v>70</v>
      </c>
      <c r="AQ25" s="46" t="s">
        <v>72</v>
      </c>
      <c r="AR25" s="46" t="s">
        <v>72</v>
      </c>
      <c r="AS25" s="46" t="s">
        <v>72</v>
      </c>
      <c r="AT25" s="46" t="s">
        <v>72</v>
      </c>
      <c r="AU25" s="46" t="s">
        <v>72</v>
      </c>
      <c r="AV25" s="46" t="s">
        <v>72</v>
      </c>
      <c r="AW25" s="46" t="s">
        <v>72</v>
      </c>
      <c r="AX25" s="46" t="s">
        <v>72</v>
      </c>
      <c r="AY25" s="46" t="s">
        <v>72</v>
      </c>
    </row>
    <row r="26" spans="1:51" ht="24.95" customHeight="1">
      <c r="A26" s="47"/>
      <c r="B26" s="47"/>
      <c r="C26" s="47"/>
      <c r="D26" s="47"/>
      <c r="E26" s="56"/>
      <c r="F26" s="47"/>
      <c r="G26" s="53"/>
      <c r="H26" s="47"/>
      <c r="I26" s="47"/>
      <c r="J26" s="47"/>
      <c r="K26" s="58"/>
      <c r="L26" s="58"/>
      <c r="M26" s="58"/>
      <c r="N26" s="8" t="s">
        <v>73</v>
      </c>
      <c r="O26" s="8" t="s">
        <v>74</v>
      </c>
      <c r="P26" s="8" t="s">
        <v>75</v>
      </c>
      <c r="Q26" s="8" t="s">
        <v>91</v>
      </c>
      <c r="R26" s="10">
        <v>458200</v>
      </c>
      <c r="S26" s="8" t="s">
        <v>73</v>
      </c>
      <c r="T26" s="8" t="s">
        <v>74</v>
      </c>
      <c r="U26" s="8" t="s">
        <v>75</v>
      </c>
      <c r="V26" s="56"/>
      <c r="W26" s="56"/>
      <c r="X26" s="56"/>
      <c r="Y26" s="60"/>
      <c r="Z26" s="63"/>
      <c r="AA26" s="63"/>
      <c r="AB26" s="47"/>
      <c r="AC26" s="47"/>
      <c r="AD26" s="47"/>
      <c r="AE26" s="47"/>
      <c r="AF26" s="58"/>
      <c r="AG26" s="47"/>
      <c r="AH26" s="50"/>
      <c r="AI26" s="50"/>
      <c r="AJ26" s="53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1:51" ht="24.95" customHeight="1">
      <c r="A27" s="48"/>
      <c r="B27" s="48"/>
      <c r="C27" s="48"/>
      <c r="D27" s="48"/>
      <c r="E27" s="57"/>
      <c r="F27" s="48"/>
      <c r="G27" s="54"/>
      <c r="H27" s="48"/>
      <c r="I27" s="48"/>
      <c r="J27" s="48"/>
      <c r="K27" s="58"/>
      <c r="L27" s="58"/>
      <c r="M27" s="58"/>
      <c r="N27" s="8" t="s">
        <v>73</v>
      </c>
      <c r="O27" s="8" t="s">
        <v>74</v>
      </c>
      <c r="P27" s="8" t="s">
        <v>75</v>
      </c>
      <c r="Q27" s="8" t="s">
        <v>92</v>
      </c>
      <c r="R27" s="10">
        <v>462840</v>
      </c>
      <c r="S27" s="8" t="s">
        <v>73</v>
      </c>
      <c r="T27" s="8" t="s">
        <v>74</v>
      </c>
      <c r="U27" s="8" t="s">
        <v>75</v>
      </c>
      <c r="V27" s="57"/>
      <c r="W27" s="57"/>
      <c r="X27" s="57"/>
      <c r="Y27" s="61"/>
      <c r="Z27" s="64"/>
      <c r="AA27" s="64"/>
      <c r="AB27" s="48"/>
      <c r="AC27" s="48"/>
      <c r="AD27" s="48"/>
      <c r="AE27" s="48"/>
      <c r="AF27" s="58"/>
      <c r="AG27" s="48"/>
      <c r="AH27" s="51"/>
      <c r="AI27" s="51"/>
      <c r="AJ27" s="54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</row>
    <row r="28" spans="1:51" ht="42" customHeight="1">
      <c r="A28" s="46" t="s">
        <v>54</v>
      </c>
      <c r="B28" s="46" t="s">
        <v>55</v>
      </c>
      <c r="C28" s="46">
        <v>2020</v>
      </c>
      <c r="D28" s="46" t="s">
        <v>77</v>
      </c>
      <c r="E28" s="55" t="s">
        <v>93</v>
      </c>
      <c r="F28" s="46" t="s">
        <v>58</v>
      </c>
      <c r="G28" s="52" t="s">
        <v>59</v>
      </c>
      <c r="H28" s="46">
        <v>56701</v>
      </c>
      <c r="I28" s="46" t="s">
        <v>60</v>
      </c>
      <c r="J28" s="46" t="s">
        <v>60</v>
      </c>
      <c r="K28" s="58" t="s">
        <v>94</v>
      </c>
      <c r="L28" s="58" t="s">
        <v>85</v>
      </c>
      <c r="M28" s="58" t="s">
        <v>85</v>
      </c>
      <c r="N28" s="8" t="s">
        <v>73</v>
      </c>
      <c r="O28" s="8" t="s">
        <v>74</v>
      </c>
      <c r="P28" s="8" t="s">
        <v>75</v>
      </c>
      <c r="Q28" s="9" t="s">
        <v>62</v>
      </c>
      <c r="R28" s="10">
        <v>3097.2</v>
      </c>
      <c r="S28" s="8" t="s">
        <v>73</v>
      </c>
      <c r="T28" s="8" t="s">
        <v>74</v>
      </c>
      <c r="U28" s="8" t="s">
        <v>75</v>
      </c>
      <c r="V28" s="55" t="s">
        <v>62</v>
      </c>
      <c r="W28" s="55" t="s">
        <v>63</v>
      </c>
      <c r="X28" s="55" t="s">
        <v>95</v>
      </c>
      <c r="Y28" s="59">
        <v>43879</v>
      </c>
      <c r="Z28" s="62">
        <v>2670</v>
      </c>
      <c r="AA28" s="62">
        <f>Z28*0.16+Z28</f>
        <v>3097.2</v>
      </c>
      <c r="AB28" s="46" t="s">
        <v>65</v>
      </c>
      <c r="AC28" s="46" t="s">
        <v>66</v>
      </c>
      <c r="AD28" s="46" t="s">
        <v>67</v>
      </c>
      <c r="AE28" s="46" t="s">
        <v>68</v>
      </c>
      <c r="AF28" s="58" t="s">
        <v>94</v>
      </c>
      <c r="AG28" s="46" t="s">
        <v>69</v>
      </c>
      <c r="AH28" s="49">
        <v>43879</v>
      </c>
      <c r="AI28" s="49">
        <v>43881</v>
      </c>
      <c r="AJ28" s="52" t="s">
        <v>59</v>
      </c>
      <c r="AK28" s="46" t="s">
        <v>70</v>
      </c>
      <c r="AL28" s="46" t="s">
        <v>71</v>
      </c>
      <c r="AM28" s="46" t="s">
        <v>70</v>
      </c>
      <c r="AN28" s="46" t="s">
        <v>70</v>
      </c>
      <c r="AO28" s="46" t="s">
        <v>70</v>
      </c>
      <c r="AP28" s="46" t="s">
        <v>70</v>
      </c>
      <c r="AQ28" s="46" t="s">
        <v>72</v>
      </c>
      <c r="AR28" s="46" t="s">
        <v>72</v>
      </c>
      <c r="AS28" s="46" t="s">
        <v>72</v>
      </c>
      <c r="AT28" s="46" t="s">
        <v>72</v>
      </c>
      <c r="AU28" s="46" t="s">
        <v>72</v>
      </c>
      <c r="AV28" s="46" t="s">
        <v>72</v>
      </c>
      <c r="AW28" s="46" t="s">
        <v>72</v>
      </c>
      <c r="AX28" s="46" t="s">
        <v>72</v>
      </c>
      <c r="AY28" s="46" t="s">
        <v>72</v>
      </c>
    </row>
    <row r="29" spans="1:51" ht="24.95" customHeight="1">
      <c r="A29" s="47"/>
      <c r="B29" s="47"/>
      <c r="C29" s="47"/>
      <c r="D29" s="47"/>
      <c r="E29" s="56"/>
      <c r="F29" s="47"/>
      <c r="G29" s="53"/>
      <c r="H29" s="47"/>
      <c r="I29" s="47"/>
      <c r="J29" s="47"/>
      <c r="K29" s="58"/>
      <c r="L29" s="58"/>
      <c r="M29" s="58"/>
      <c r="N29" s="8" t="s">
        <v>73</v>
      </c>
      <c r="O29" s="8" t="s">
        <v>74</v>
      </c>
      <c r="P29" s="8" t="s">
        <v>75</v>
      </c>
      <c r="Q29" s="8" t="s">
        <v>75</v>
      </c>
      <c r="R29" s="8" t="s">
        <v>75</v>
      </c>
      <c r="S29" s="8" t="s">
        <v>73</v>
      </c>
      <c r="T29" s="8" t="s">
        <v>74</v>
      </c>
      <c r="U29" s="8" t="s">
        <v>75</v>
      </c>
      <c r="V29" s="56"/>
      <c r="W29" s="56"/>
      <c r="X29" s="56"/>
      <c r="Y29" s="60"/>
      <c r="Z29" s="63"/>
      <c r="AA29" s="63"/>
      <c r="AB29" s="47"/>
      <c r="AC29" s="47"/>
      <c r="AD29" s="47"/>
      <c r="AE29" s="47"/>
      <c r="AF29" s="58"/>
      <c r="AG29" s="47"/>
      <c r="AH29" s="50"/>
      <c r="AI29" s="50"/>
      <c r="AJ29" s="53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1:51" ht="24.95" customHeight="1">
      <c r="A30" s="48"/>
      <c r="B30" s="48"/>
      <c r="C30" s="48"/>
      <c r="D30" s="48"/>
      <c r="E30" s="57"/>
      <c r="F30" s="48"/>
      <c r="G30" s="54"/>
      <c r="H30" s="48"/>
      <c r="I30" s="48"/>
      <c r="J30" s="48"/>
      <c r="K30" s="58"/>
      <c r="L30" s="58"/>
      <c r="M30" s="58"/>
      <c r="N30" s="8" t="s">
        <v>73</v>
      </c>
      <c r="O30" s="8" t="s">
        <v>74</v>
      </c>
      <c r="P30" s="8" t="s">
        <v>75</v>
      </c>
      <c r="Q30" s="8" t="s">
        <v>75</v>
      </c>
      <c r="R30" s="8" t="s">
        <v>75</v>
      </c>
      <c r="S30" s="8" t="s">
        <v>73</v>
      </c>
      <c r="T30" s="8" t="s">
        <v>74</v>
      </c>
      <c r="U30" s="8" t="s">
        <v>75</v>
      </c>
      <c r="V30" s="57"/>
      <c r="W30" s="57"/>
      <c r="X30" s="57"/>
      <c r="Y30" s="61"/>
      <c r="Z30" s="64"/>
      <c r="AA30" s="64"/>
      <c r="AB30" s="48"/>
      <c r="AC30" s="48"/>
      <c r="AD30" s="48"/>
      <c r="AE30" s="48"/>
      <c r="AF30" s="58"/>
      <c r="AG30" s="48"/>
      <c r="AH30" s="51"/>
      <c r="AI30" s="51"/>
      <c r="AJ30" s="54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</row>
    <row r="31" spans="1:51" ht="40.5" customHeight="1">
      <c r="A31" s="46" t="s">
        <v>54</v>
      </c>
      <c r="B31" s="46" t="s">
        <v>55</v>
      </c>
      <c r="C31" s="46">
        <v>2020</v>
      </c>
      <c r="D31" s="46" t="s">
        <v>77</v>
      </c>
      <c r="E31" s="55" t="s">
        <v>211</v>
      </c>
      <c r="F31" s="46" t="s">
        <v>58</v>
      </c>
      <c r="G31" s="52" t="s">
        <v>59</v>
      </c>
      <c r="H31" s="46">
        <v>21401</v>
      </c>
      <c r="I31" s="46" t="s">
        <v>60</v>
      </c>
      <c r="J31" s="46" t="s">
        <v>60</v>
      </c>
      <c r="K31" s="58" t="s">
        <v>96</v>
      </c>
      <c r="L31" s="58" t="s">
        <v>97</v>
      </c>
      <c r="M31" s="58" t="s">
        <v>97</v>
      </c>
      <c r="N31" s="8" t="s">
        <v>73</v>
      </c>
      <c r="O31" s="8" t="s">
        <v>74</v>
      </c>
      <c r="P31" s="8" t="s">
        <v>75</v>
      </c>
      <c r="Q31" s="9" t="s">
        <v>82</v>
      </c>
      <c r="R31" s="10">
        <v>31612.32</v>
      </c>
      <c r="S31" s="8" t="s">
        <v>73</v>
      </c>
      <c r="T31" s="8" t="s">
        <v>74</v>
      </c>
      <c r="U31" s="8" t="s">
        <v>75</v>
      </c>
      <c r="V31" s="55" t="s">
        <v>82</v>
      </c>
      <c r="W31" s="55" t="s">
        <v>63</v>
      </c>
      <c r="X31" s="55" t="s">
        <v>98</v>
      </c>
      <c r="Y31" s="59">
        <v>43880</v>
      </c>
      <c r="Z31" s="62">
        <v>27252</v>
      </c>
      <c r="AA31" s="62">
        <f>Z31*0.16+Z31</f>
        <v>31612.32</v>
      </c>
      <c r="AB31" s="46" t="s">
        <v>65</v>
      </c>
      <c r="AC31" s="46" t="s">
        <v>66</v>
      </c>
      <c r="AD31" s="46" t="s">
        <v>67</v>
      </c>
      <c r="AE31" s="46" t="s">
        <v>68</v>
      </c>
      <c r="AF31" s="58" t="s">
        <v>96</v>
      </c>
      <c r="AG31" s="46" t="s">
        <v>69</v>
      </c>
      <c r="AH31" s="49">
        <v>43880</v>
      </c>
      <c r="AI31" s="49">
        <v>43885</v>
      </c>
      <c r="AJ31" s="52" t="s">
        <v>59</v>
      </c>
      <c r="AK31" s="46" t="s">
        <v>70</v>
      </c>
      <c r="AL31" s="46" t="s">
        <v>71</v>
      </c>
      <c r="AM31" s="46" t="s">
        <v>70</v>
      </c>
      <c r="AN31" s="46" t="s">
        <v>70</v>
      </c>
      <c r="AO31" s="46" t="s">
        <v>70</v>
      </c>
      <c r="AP31" s="46" t="s">
        <v>70</v>
      </c>
      <c r="AQ31" s="46" t="s">
        <v>72</v>
      </c>
      <c r="AR31" s="46" t="s">
        <v>72</v>
      </c>
      <c r="AS31" s="46" t="s">
        <v>72</v>
      </c>
      <c r="AT31" s="46" t="s">
        <v>72</v>
      </c>
      <c r="AU31" s="46" t="s">
        <v>72</v>
      </c>
      <c r="AV31" s="46" t="s">
        <v>72</v>
      </c>
      <c r="AW31" s="46" t="s">
        <v>72</v>
      </c>
      <c r="AX31" s="46" t="s">
        <v>72</v>
      </c>
      <c r="AY31" s="46" t="s">
        <v>72</v>
      </c>
    </row>
    <row r="32" spans="1:51" ht="27">
      <c r="A32" s="47"/>
      <c r="B32" s="47"/>
      <c r="C32" s="47"/>
      <c r="D32" s="47"/>
      <c r="E32" s="56"/>
      <c r="F32" s="47"/>
      <c r="G32" s="53"/>
      <c r="H32" s="47"/>
      <c r="I32" s="47"/>
      <c r="J32" s="47"/>
      <c r="K32" s="58"/>
      <c r="L32" s="58"/>
      <c r="M32" s="58"/>
      <c r="N32" s="8" t="s">
        <v>73</v>
      </c>
      <c r="O32" s="8" t="s">
        <v>74</v>
      </c>
      <c r="P32" s="8" t="s">
        <v>75</v>
      </c>
      <c r="Q32" s="8" t="s">
        <v>81</v>
      </c>
      <c r="R32" s="10">
        <v>32254.959999999999</v>
      </c>
      <c r="S32" s="8" t="s">
        <v>73</v>
      </c>
      <c r="T32" s="8" t="s">
        <v>74</v>
      </c>
      <c r="U32" s="8" t="s">
        <v>75</v>
      </c>
      <c r="V32" s="56"/>
      <c r="W32" s="56"/>
      <c r="X32" s="56"/>
      <c r="Y32" s="60"/>
      <c r="Z32" s="63"/>
      <c r="AA32" s="63"/>
      <c r="AB32" s="47"/>
      <c r="AC32" s="47"/>
      <c r="AD32" s="47"/>
      <c r="AE32" s="47"/>
      <c r="AF32" s="58"/>
      <c r="AG32" s="47"/>
      <c r="AH32" s="50"/>
      <c r="AI32" s="50"/>
      <c r="AJ32" s="53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</row>
    <row r="33" spans="1:51">
      <c r="A33" s="48"/>
      <c r="B33" s="48"/>
      <c r="C33" s="48"/>
      <c r="D33" s="48"/>
      <c r="E33" s="57"/>
      <c r="F33" s="48"/>
      <c r="G33" s="54"/>
      <c r="H33" s="48"/>
      <c r="I33" s="48"/>
      <c r="J33" s="48"/>
      <c r="K33" s="58"/>
      <c r="L33" s="58"/>
      <c r="M33" s="58"/>
      <c r="N33" s="8" t="s">
        <v>73</v>
      </c>
      <c r="O33" s="8" t="s">
        <v>74</v>
      </c>
      <c r="P33" s="8" t="s">
        <v>75</v>
      </c>
      <c r="Q33" s="8" t="s">
        <v>79</v>
      </c>
      <c r="R33" s="10">
        <v>33080.879999999997</v>
      </c>
      <c r="S33" s="8" t="s">
        <v>73</v>
      </c>
      <c r="T33" s="8" t="s">
        <v>74</v>
      </c>
      <c r="U33" s="8" t="s">
        <v>75</v>
      </c>
      <c r="V33" s="57"/>
      <c r="W33" s="57"/>
      <c r="X33" s="57"/>
      <c r="Y33" s="61"/>
      <c r="Z33" s="64"/>
      <c r="AA33" s="64"/>
      <c r="AB33" s="48"/>
      <c r="AC33" s="48"/>
      <c r="AD33" s="48"/>
      <c r="AE33" s="48"/>
      <c r="AF33" s="58"/>
      <c r="AG33" s="48"/>
      <c r="AH33" s="51"/>
      <c r="AI33" s="51"/>
      <c r="AJ33" s="54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</row>
    <row r="34" spans="1:51">
      <c r="A34" s="46" t="s">
        <v>54</v>
      </c>
      <c r="B34" s="46" t="s">
        <v>55</v>
      </c>
      <c r="C34" s="46">
        <v>2020</v>
      </c>
      <c r="D34" s="46" t="s">
        <v>77</v>
      </c>
      <c r="E34" s="55" t="s">
        <v>99</v>
      </c>
      <c r="F34" s="46" t="s">
        <v>58</v>
      </c>
      <c r="G34" s="52" t="s">
        <v>59</v>
      </c>
      <c r="H34" s="46">
        <v>21101</v>
      </c>
      <c r="I34" s="46" t="s">
        <v>60</v>
      </c>
      <c r="J34" s="46" t="s">
        <v>100</v>
      </c>
      <c r="K34" s="58" t="s">
        <v>78</v>
      </c>
      <c r="L34" s="58" t="s">
        <v>101</v>
      </c>
      <c r="M34" s="58" t="s">
        <v>101</v>
      </c>
      <c r="N34" s="8" t="s">
        <v>73</v>
      </c>
      <c r="O34" s="8" t="s">
        <v>74</v>
      </c>
      <c r="P34" s="8" t="s">
        <v>75</v>
      </c>
      <c r="Q34" s="9" t="s">
        <v>62</v>
      </c>
      <c r="R34" s="10">
        <v>410461.55</v>
      </c>
      <c r="S34" s="8" t="s">
        <v>73</v>
      </c>
      <c r="T34" s="8" t="s">
        <v>74</v>
      </c>
      <c r="U34" s="8" t="s">
        <v>75</v>
      </c>
      <c r="V34" s="55" t="s">
        <v>82</v>
      </c>
      <c r="W34" s="55" t="s">
        <v>63</v>
      </c>
      <c r="X34" s="55" t="s">
        <v>102</v>
      </c>
      <c r="Y34" s="59">
        <v>43880</v>
      </c>
      <c r="Z34" s="62">
        <v>328313.7</v>
      </c>
      <c r="AA34" s="62">
        <f>Z34*0.16+Z34</f>
        <v>380843.89199999999</v>
      </c>
      <c r="AB34" s="46" t="s">
        <v>65</v>
      </c>
      <c r="AC34" s="46" t="s">
        <v>66</v>
      </c>
      <c r="AD34" s="46" t="s">
        <v>67</v>
      </c>
      <c r="AE34" s="46" t="s">
        <v>68</v>
      </c>
      <c r="AF34" s="58" t="s">
        <v>78</v>
      </c>
      <c r="AG34" s="46" t="s">
        <v>69</v>
      </c>
      <c r="AH34" s="49">
        <v>43880</v>
      </c>
      <c r="AI34" s="49">
        <v>43892</v>
      </c>
      <c r="AJ34" s="52" t="s">
        <v>59</v>
      </c>
      <c r="AK34" s="46" t="s">
        <v>70</v>
      </c>
      <c r="AL34" s="46" t="s">
        <v>71</v>
      </c>
      <c r="AM34" s="46" t="s">
        <v>70</v>
      </c>
      <c r="AN34" s="46" t="s">
        <v>70</v>
      </c>
      <c r="AO34" s="46" t="s">
        <v>70</v>
      </c>
      <c r="AP34" s="46" t="s">
        <v>70</v>
      </c>
      <c r="AQ34" s="46" t="s">
        <v>72</v>
      </c>
      <c r="AR34" s="46" t="s">
        <v>72</v>
      </c>
      <c r="AS34" s="46" t="s">
        <v>72</v>
      </c>
      <c r="AT34" s="46" t="s">
        <v>72</v>
      </c>
      <c r="AU34" s="46" t="s">
        <v>72</v>
      </c>
      <c r="AV34" s="46" t="s">
        <v>72</v>
      </c>
      <c r="AW34" s="46" t="s">
        <v>72</v>
      </c>
      <c r="AX34" s="46" t="s">
        <v>72</v>
      </c>
      <c r="AY34" s="46" t="s">
        <v>72</v>
      </c>
    </row>
    <row r="35" spans="1:51">
      <c r="A35" s="47"/>
      <c r="B35" s="47"/>
      <c r="C35" s="47"/>
      <c r="D35" s="47"/>
      <c r="E35" s="56"/>
      <c r="F35" s="47"/>
      <c r="G35" s="53"/>
      <c r="H35" s="47"/>
      <c r="I35" s="47"/>
      <c r="J35" s="47"/>
      <c r="K35" s="58"/>
      <c r="L35" s="58"/>
      <c r="M35" s="58"/>
      <c r="N35" s="8" t="s">
        <v>73</v>
      </c>
      <c r="O35" s="8" t="s">
        <v>74</v>
      </c>
      <c r="P35" s="8" t="s">
        <v>75</v>
      </c>
      <c r="Q35" s="8" t="s">
        <v>79</v>
      </c>
      <c r="R35" s="10">
        <v>436023.12</v>
      </c>
      <c r="S35" s="8" t="s">
        <v>73</v>
      </c>
      <c r="T35" s="8" t="s">
        <v>74</v>
      </c>
      <c r="U35" s="8" t="s">
        <v>75</v>
      </c>
      <c r="V35" s="56"/>
      <c r="W35" s="56"/>
      <c r="X35" s="56"/>
      <c r="Y35" s="60"/>
      <c r="Z35" s="63"/>
      <c r="AA35" s="63"/>
      <c r="AB35" s="47"/>
      <c r="AC35" s="47"/>
      <c r="AD35" s="47"/>
      <c r="AE35" s="47"/>
      <c r="AF35" s="58"/>
      <c r="AG35" s="47"/>
      <c r="AH35" s="50"/>
      <c r="AI35" s="50"/>
      <c r="AJ35" s="53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</row>
    <row r="36" spans="1:51">
      <c r="A36" s="48"/>
      <c r="B36" s="48"/>
      <c r="C36" s="48"/>
      <c r="D36" s="48"/>
      <c r="E36" s="57"/>
      <c r="F36" s="48"/>
      <c r="G36" s="54"/>
      <c r="H36" s="48"/>
      <c r="I36" s="48"/>
      <c r="J36" s="48"/>
      <c r="K36" s="58"/>
      <c r="L36" s="58"/>
      <c r="M36" s="58"/>
      <c r="N36" s="8" t="s">
        <v>73</v>
      </c>
      <c r="O36" s="8" t="s">
        <v>74</v>
      </c>
      <c r="P36" s="8" t="s">
        <v>75</v>
      </c>
      <c r="Q36" s="8" t="s">
        <v>82</v>
      </c>
      <c r="R36" s="10">
        <v>380843.89</v>
      </c>
      <c r="S36" s="8" t="s">
        <v>73</v>
      </c>
      <c r="T36" s="8" t="s">
        <v>74</v>
      </c>
      <c r="U36" s="8" t="s">
        <v>75</v>
      </c>
      <c r="V36" s="57"/>
      <c r="W36" s="57"/>
      <c r="X36" s="57"/>
      <c r="Y36" s="61"/>
      <c r="Z36" s="64"/>
      <c r="AA36" s="64"/>
      <c r="AB36" s="48"/>
      <c r="AC36" s="48"/>
      <c r="AD36" s="48"/>
      <c r="AE36" s="48"/>
      <c r="AF36" s="58"/>
      <c r="AG36" s="48"/>
      <c r="AH36" s="51"/>
      <c r="AI36" s="51"/>
      <c r="AJ36" s="54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</row>
    <row r="37" spans="1:51">
      <c r="A37" s="46" t="s">
        <v>54</v>
      </c>
      <c r="B37" s="46" t="s">
        <v>55</v>
      </c>
      <c r="C37" s="46">
        <v>2020</v>
      </c>
      <c r="D37" s="46" t="s">
        <v>77</v>
      </c>
      <c r="E37" s="55" t="s">
        <v>103</v>
      </c>
      <c r="F37" s="46" t="s">
        <v>58</v>
      </c>
      <c r="G37" s="52" t="s">
        <v>59</v>
      </c>
      <c r="H37" s="46">
        <v>21401</v>
      </c>
      <c r="I37" s="46" t="s">
        <v>60</v>
      </c>
      <c r="J37" s="46" t="s">
        <v>60</v>
      </c>
      <c r="K37" s="58" t="s">
        <v>104</v>
      </c>
      <c r="L37" s="58" t="s">
        <v>85</v>
      </c>
      <c r="M37" s="58" t="s">
        <v>85</v>
      </c>
      <c r="N37" s="8" t="s">
        <v>73</v>
      </c>
      <c r="O37" s="8" t="s">
        <v>74</v>
      </c>
      <c r="P37" s="8" t="s">
        <v>75</v>
      </c>
      <c r="Q37" s="9" t="s">
        <v>82</v>
      </c>
      <c r="R37" s="10">
        <v>9252.7099999999991</v>
      </c>
      <c r="S37" s="8" t="s">
        <v>73</v>
      </c>
      <c r="T37" s="8" t="s">
        <v>74</v>
      </c>
      <c r="U37" s="8" t="s">
        <v>75</v>
      </c>
      <c r="V37" s="55" t="s">
        <v>82</v>
      </c>
      <c r="W37" s="55" t="s">
        <v>63</v>
      </c>
      <c r="X37" s="55" t="s">
        <v>105</v>
      </c>
      <c r="Y37" s="59">
        <v>43882</v>
      </c>
      <c r="Z37" s="62">
        <v>7976.47</v>
      </c>
      <c r="AA37" s="62">
        <f>Z37*0.16+Z37</f>
        <v>9252.7052000000003</v>
      </c>
      <c r="AB37" s="46" t="s">
        <v>65</v>
      </c>
      <c r="AC37" s="46" t="s">
        <v>66</v>
      </c>
      <c r="AD37" s="46" t="s">
        <v>67</v>
      </c>
      <c r="AE37" s="46" t="s">
        <v>68</v>
      </c>
      <c r="AF37" s="58" t="s">
        <v>104</v>
      </c>
      <c r="AG37" s="46" t="s">
        <v>69</v>
      </c>
      <c r="AH37" s="49">
        <v>43882</v>
      </c>
      <c r="AI37" s="49">
        <v>43886</v>
      </c>
      <c r="AJ37" s="52" t="s">
        <v>59</v>
      </c>
      <c r="AK37" s="46" t="s">
        <v>70</v>
      </c>
      <c r="AL37" s="46" t="s">
        <v>71</v>
      </c>
      <c r="AM37" s="46" t="s">
        <v>70</v>
      </c>
      <c r="AN37" s="46" t="s">
        <v>70</v>
      </c>
      <c r="AO37" s="46" t="s">
        <v>70</v>
      </c>
      <c r="AP37" s="46" t="s">
        <v>70</v>
      </c>
      <c r="AQ37" s="46" t="s">
        <v>72</v>
      </c>
      <c r="AR37" s="46" t="s">
        <v>72</v>
      </c>
      <c r="AS37" s="46" t="s">
        <v>72</v>
      </c>
      <c r="AT37" s="46" t="s">
        <v>72</v>
      </c>
      <c r="AU37" s="46" t="s">
        <v>72</v>
      </c>
      <c r="AV37" s="46" t="s">
        <v>72</v>
      </c>
      <c r="AW37" s="46" t="s">
        <v>72</v>
      </c>
      <c r="AX37" s="46" t="s">
        <v>72</v>
      </c>
      <c r="AY37" s="46" t="s">
        <v>72</v>
      </c>
    </row>
    <row r="38" spans="1:51" ht="24.95" customHeight="1">
      <c r="A38" s="47"/>
      <c r="B38" s="47"/>
      <c r="C38" s="47"/>
      <c r="D38" s="47"/>
      <c r="E38" s="56"/>
      <c r="F38" s="47"/>
      <c r="G38" s="53"/>
      <c r="H38" s="47"/>
      <c r="I38" s="47"/>
      <c r="J38" s="47"/>
      <c r="K38" s="58"/>
      <c r="L38" s="58"/>
      <c r="M38" s="58"/>
      <c r="N38" s="8" t="s">
        <v>73</v>
      </c>
      <c r="O38" s="8" t="s">
        <v>74</v>
      </c>
      <c r="P38" s="8" t="s">
        <v>75</v>
      </c>
      <c r="Q38" s="8" t="s">
        <v>75</v>
      </c>
      <c r="R38" s="8" t="s">
        <v>75</v>
      </c>
      <c r="S38" s="8" t="s">
        <v>73</v>
      </c>
      <c r="T38" s="8" t="s">
        <v>74</v>
      </c>
      <c r="U38" s="8" t="s">
        <v>75</v>
      </c>
      <c r="V38" s="56"/>
      <c r="W38" s="56"/>
      <c r="X38" s="56"/>
      <c r="Y38" s="60"/>
      <c r="Z38" s="63"/>
      <c r="AA38" s="63"/>
      <c r="AB38" s="47"/>
      <c r="AC38" s="47"/>
      <c r="AD38" s="47"/>
      <c r="AE38" s="47"/>
      <c r="AF38" s="58"/>
      <c r="AG38" s="47"/>
      <c r="AH38" s="50"/>
      <c r="AI38" s="50"/>
      <c r="AJ38" s="53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</row>
    <row r="39" spans="1:51" ht="24.95" customHeight="1">
      <c r="A39" s="48"/>
      <c r="B39" s="48"/>
      <c r="C39" s="48"/>
      <c r="D39" s="48"/>
      <c r="E39" s="57"/>
      <c r="F39" s="48"/>
      <c r="G39" s="54"/>
      <c r="H39" s="48"/>
      <c r="I39" s="48"/>
      <c r="J39" s="48"/>
      <c r="K39" s="58"/>
      <c r="L39" s="58"/>
      <c r="M39" s="58"/>
      <c r="N39" s="8" t="s">
        <v>73</v>
      </c>
      <c r="O39" s="8" t="s">
        <v>74</v>
      </c>
      <c r="P39" s="8" t="s">
        <v>75</v>
      </c>
      <c r="Q39" s="8" t="s">
        <v>75</v>
      </c>
      <c r="R39" s="8" t="s">
        <v>75</v>
      </c>
      <c r="S39" s="8" t="s">
        <v>73</v>
      </c>
      <c r="T39" s="8" t="s">
        <v>74</v>
      </c>
      <c r="U39" s="8" t="s">
        <v>75</v>
      </c>
      <c r="V39" s="57"/>
      <c r="W39" s="57"/>
      <c r="X39" s="57"/>
      <c r="Y39" s="61"/>
      <c r="Z39" s="64"/>
      <c r="AA39" s="64"/>
      <c r="AB39" s="48"/>
      <c r="AC39" s="48"/>
      <c r="AD39" s="48"/>
      <c r="AE39" s="48"/>
      <c r="AF39" s="58"/>
      <c r="AG39" s="48"/>
      <c r="AH39" s="51"/>
      <c r="AI39" s="51"/>
      <c r="AJ39" s="54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</row>
    <row r="40" spans="1:51">
      <c r="A40" s="46" t="s">
        <v>54</v>
      </c>
      <c r="B40" s="46" t="s">
        <v>55</v>
      </c>
      <c r="C40" s="46">
        <v>2020</v>
      </c>
      <c r="D40" s="46" t="s">
        <v>77</v>
      </c>
      <c r="E40" s="55" t="s">
        <v>212</v>
      </c>
      <c r="F40" s="46" t="s">
        <v>58</v>
      </c>
      <c r="G40" s="52" t="s">
        <v>59</v>
      </c>
      <c r="H40" s="46">
        <v>21101</v>
      </c>
      <c r="I40" s="46" t="s">
        <v>60</v>
      </c>
      <c r="J40" s="46" t="s">
        <v>60</v>
      </c>
      <c r="K40" s="58" t="s">
        <v>78</v>
      </c>
      <c r="L40" s="58" t="s">
        <v>111</v>
      </c>
      <c r="M40" s="58" t="s">
        <v>106</v>
      </c>
      <c r="N40" s="8" t="s">
        <v>73</v>
      </c>
      <c r="O40" s="8" t="s">
        <v>74</v>
      </c>
      <c r="P40" s="8" t="s">
        <v>75</v>
      </c>
      <c r="Q40" s="8" t="s">
        <v>82</v>
      </c>
      <c r="R40" s="10">
        <v>3099.52</v>
      </c>
      <c r="S40" s="8" t="s">
        <v>73</v>
      </c>
      <c r="T40" s="8" t="s">
        <v>74</v>
      </c>
      <c r="U40" s="8" t="s">
        <v>75</v>
      </c>
      <c r="V40" s="55" t="s">
        <v>82</v>
      </c>
      <c r="W40" s="55" t="s">
        <v>63</v>
      </c>
      <c r="X40" s="55" t="s">
        <v>107</v>
      </c>
      <c r="Y40" s="59">
        <v>43885</v>
      </c>
      <c r="Z40" s="62">
        <v>2672</v>
      </c>
      <c r="AA40" s="62">
        <f>Z40*0.16+Z40</f>
        <v>3099.52</v>
      </c>
      <c r="AB40" s="46" t="s">
        <v>65</v>
      </c>
      <c r="AC40" s="46" t="s">
        <v>66</v>
      </c>
      <c r="AD40" s="46" t="s">
        <v>67</v>
      </c>
      <c r="AE40" s="46" t="s">
        <v>68</v>
      </c>
      <c r="AF40" s="58" t="s">
        <v>78</v>
      </c>
      <c r="AG40" s="46" t="s">
        <v>69</v>
      </c>
      <c r="AH40" s="49">
        <v>43885</v>
      </c>
      <c r="AI40" s="49">
        <v>43886</v>
      </c>
      <c r="AJ40" s="52" t="s">
        <v>59</v>
      </c>
      <c r="AK40" s="46" t="s">
        <v>70</v>
      </c>
      <c r="AL40" s="46" t="s">
        <v>71</v>
      </c>
      <c r="AM40" s="46" t="s">
        <v>70</v>
      </c>
      <c r="AN40" s="46" t="s">
        <v>70</v>
      </c>
      <c r="AO40" s="46" t="s">
        <v>70</v>
      </c>
      <c r="AP40" s="46" t="s">
        <v>70</v>
      </c>
      <c r="AQ40" s="46" t="s">
        <v>72</v>
      </c>
      <c r="AR40" s="46" t="s">
        <v>72</v>
      </c>
      <c r="AS40" s="46" t="s">
        <v>72</v>
      </c>
      <c r="AT40" s="46" t="s">
        <v>72</v>
      </c>
      <c r="AU40" s="46" t="s">
        <v>72</v>
      </c>
      <c r="AV40" s="46" t="s">
        <v>72</v>
      </c>
      <c r="AW40" s="46" t="s">
        <v>72</v>
      </c>
      <c r="AX40" s="46" t="s">
        <v>72</v>
      </c>
      <c r="AY40" s="46" t="s">
        <v>72</v>
      </c>
    </row>
    <row r="41" spans="1:51" ht="24.95" customHeight="1">
      <c r="A41" s="47"/>
      <c r="B41" s="47"/>
      <c r="C41" s="47"/>
      <c r="D41" s="47"/>
      <c r="E41" s="56"/>
      <c r="F41" s="47"/>
      <c r="G41" s="53"/>
      <c r="H41" s="47"/>
      <c r="I41" s="47"/>
      <c r="J41" s="47"/>
      <c r="K41" s="58"/>
      <c r="L41" s="58"/>
      <c r="M41" s="58"/>
      <c r="N41" s="8" t="s">
        <v>73</v>
      </c>
      <c r="O41" s="8" t="s">
        <v>74</v>
      </c>
      <c r="P41" s="8" t="s">
        <v>75</v>
      </c>
      <c r="Q41" s="8" t="s">
        <v>75</v>
      </c>
      <c r="R41" s="8" t="s">
        <v>75</v>
      </c>
      <c r="S41" s="8" t="s">
        <v>73</v>
      </c>
      <c r="T41" s="8" t="s">
        <v>74</v>
      </c>
      <c r="U41" s="8" t="s">
        <v>75</v>
      </c>
      <c r="V41" s="56"/>
      <c r="W41" s="56"/>
      <c r="X41" s="56"/>
      <c r="Y41" s="60"/>
      <c r="Z41" s="63"/>
      <c r="AA41" s="63"/>
      <c r="AB41" s="47"/>
      <c r="AC41" s="47"/>
      <c r="AD41" s="47"/>
      <c r="AE41" s="47"/>
      <c r="AF41" s="58"/>
      <c r="AG41" s="47"/>
      <c r="AH41" s="50"/>
      <c r="AI41" s="50"/>
      <c r="AJ41" s="53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</row>
    <row r="42" spans="1:51" ht="24.95" customHeight="1">
      <c r="A42" s="48"/>
      <c r="B42" s="48"/>
      <c r="C42" s="48"/>
      <c r="D42" s="48"/>
      <c r="E42" s="57"/>
      <c r="F42" s="48"/>
      <c r="G42" s="54"/>
      <c r="H42" s="48"/>
      <c r="I42" s="48"/>
      <c r="J42" s="48"/>
      <c r="K42" s="58"/>
      <c r="L42" s="58"/>
      <c r="M42" s="58"/>
      <c r="N42" s="8" t="s">
        <v>73</v>
      </c>
      <c r="O42" s="8" t="s">
        <v>74</v>
      </c>
      <c r="P42" s="8" t="s">
        <v>75</v>
      </c>
      <c r="Q42" s="8" t="s">
        <v>75</v>
      </c>
      <c r="R42" s="8" t="s">
        <v>75</v>
      </c>
      <c r="S42" s="8" t="s">
        <v>73</v>
      </c>
      <c r="T42" s="8" t="s">
        <v>74</v>
      </c>
      <c r="U42" s="8" t="s">
        <v>75</v>
      </c>
      <c r="V42" s="57"/>
      <c r="W42" s="57"/>
      <c r="X42" s="57"/>
      <c r="Y42" s="61"/>
      <c r="Z42" s="64"/>
      <c r="AA42" s="64"/>
      <c r="AB42" s="48"/>
      <c r="AC42" s="48"/>
      <c r="AD42" s="48"/>
      <c r="AE42" s="48"/>
      <c r="AF42" s="58"/>
      <c r="AG42" s="48"/>
      <c r="AH42" s="51"/>
      <c r="AI42" s="51"/>
      <c r="AJ42" s="54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</row>
    <row r="43" spans="1:51">
      <c r="A43" s="46" t="s">
        <v>54</v>
      </c>
      <c r="B43" s="46" t="s">
        <v>55</v>
      </c>
      <c r="C43" s="46">
        <v>2020</v>
      </c>
      <c r="D43" s="46" t="s">
        <v>77</v>
      </c>
      <c r="E43" s="55" t="s">
        <v>109</v>
      </c>
      <c r="F43" s="46" t="s">
        <v>58</v>
      </c>
      <c r="G43" s="52" t="s">
        <v>59</v>
      </c>
      <c r="H43" s="46">
        <v>21401</v>
      </c>
      <c r="I43" s="46" t="s">
        <v>60</v>
      </c>
      <c r="J43" s="46" t="s">
        <v>60</v>
      </c>
      <c r="K43" s="58" t="s">
        <v>110</v>
      </c>
      <c r="L43" s="58" t="s">
        <v>111</v>
      </c>
      <c r="M43" s="58" t="s">
        <v>111</v>
      </c>
      <c r="N43" s="8" t="s">
        <v>73</v>
      </c>
      <c r="O43" s="8" t="s">
        <v>74</v>
      </c>
      <c r="P43" s="8" t="s">
        <v>75</v>
      </c>
      <c r="Q43" s="8" t="s">
        <v>82</v>
      </c>
      <c r="R43" s="10">
        <v>19992.599999999999</v>
      </c>
      <c r="S43" s="8" t="s">
        <v>73</v>
      </c>
      <c r="T43" s="8" t="s">
        <v>74</v>
      </c>
      <c r="U43" s="8" t="s">
        <v>75</v>
      </c>
      <c r="V43" s="55" t="s">
        <v>82</v>
      </c>
      <c r="W43" s="55" t="s">
        <v>63</v>
      </c>
      <c r="X43" s="55" t="s">
        <v>112</v>
      </c>
      <c r="Y43" s="59">
        <v>43886</v>
      </c>
      <c r="Z43" s="62">
        <v>17235</v>
      </c>
      <c r="AA43" s="62">
        <f>Z43*0.16+Z43</f>
        <v>19992.599999999999</v>
      </c>
      <c r="AB43" s="46" t="s">
        <v>65</v>
      </c>
      <c r="AC43" s="46" t="s">
        <v>66</v>
      </c>
      <c r="AD43" s="46" t="s">
        <v>67</v>
      </c>
      <c r="AE43" s="46" t="s">
        <v>68</v>
      </c>
      <c r="AF43" s="58" t="s">
        <v>113</v>
      </c>
      <c r="AG43" s="46" t="s">
        <v>69</v>
      </c>
      <c r="AH43" s="49">
        <v>43886</v>
      </c>
      <c r="AI43" s="49">
        <v>43887</v>
      </c>
      <c r="AJ43" s="52" t="s">
        <v>59</v>
      </c>
      <c r="AK43" s="46" t="s">
        <v>70</v>
      </c>
      <c r="AL43" s="46" t="s">
        <v>71</v>
      </c>
      <c r="AM43" s="46" t="s">
        <v>70</v>
      </c>
      <c r="AN43" s="46" t="s">
        <v>70</v>
      </c>
      <c r="AO43" s="46" t="s">
        <v>70</v>
      </c>
      <c r="AP43" s="46" t="s">
        <v>70</v>
      </c>
      <c r="AQ43" s="46" t="s">
        <v>72</v>
      </c>
      <c r="AR43" s="46" t="s">
        <v>72</v>
      </c>
      <c r="AS43" s="46" t="s">
        <v>72</v>
      </c>
      <c r="AT43" s="46" t="s">
        <v>72</v>
      </c>
      <c r="AU43" s="46" t="s">
        <v>72</v>
      </c>
      <c r="AV43" s="46" t="s">
        <v>72</v>
      </c>
      <c r="AW43" s="46" t="s">
        <v>72</v>
      </c>
      <c r="AX43" s="46" t="s">
        <v>72</v>
      </c>
      <c r="AY43" s="46" t="s">
        <v>72</v>
      </c>
    </row>
    <row r="44" spans="1:51" ht="24.95" customHeight="1">
      <c r="A44" s="47"/>
      <c r="B44" s="47"/>
      <c r="C44" s="47"/>
      <c r="D44" s="47"/>
      <c r="E44" s="56"/>
      <c r="F44" s="47"/>
      <c r="G44" s="53"/>
      <c r="H44" s="47"/>
      <c r="I44" s="47"/>
      <c r="J44" s="47"/>
      <c r="K44" s="58"/>
      <c r="L44" s="58"/>
      <c r="M44" s="58"/>
      <c r="N44" s="8" t="s">
        <v>73</v>
      </c>
      <c r="O44" s="8" t="s">
        <v>74</v>
      </c>
      <c r="P44" s="8" t="s">
        <v>75</v>
      </c>
      <c r="Q44" s="8" t="s">
        <v>75</v>
      </c>
      <c r="R44" s="8" t="s">
        <v>75</v>
      </c>
      <c r="S44" s="8" t="s">
        <v>73</v>
      </c>
      <c r="T44" s="8" t="s">
        <v>74</v>
      </c>
      <c r="U44" s="8" t="s">
        <v>75</v>
      </c>
      <c r="V44" s="56"/>
      <c r="W44" s="56"/>
      <c r="X44" s="56"/>
      <c r="Y44" s="60"/>
      <c r="Z44" s="63"/>
      <c r="AA44" s="63"/>
      <c r="AB44" s="47"/>
      <c r="AC44" s="47"/>
      <c r="AD44" s="47"/>
      <c r="AE44" s="47"/>
      <c r="AF44" s="58"/>
      <c r="AG44" s="47"/>
      <c r="AH44" s="50"/>
      <c r="AI44" s="50"/>
      <c r="AJ44" s="53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</row>
    <row r="45" spans="1:51" ht="24.95" customHeight="1">
      <c r="A45" s="48"/>
      <c r="B45" s="48"/>
      <c r="C45" s="48"/>
      <c r="D45" s="48"/>
      <c r="E45" s="57"/>
      <c r="F45" s="48"/>
      <c r="G45" s="54"/>
      <c r="H45" s="48"/>
      <c r="I45" s="48"/>
      <c r="J45" s="48"/>
      <c r="K45" s="58"/>
      <c r="L45" s="58"/>
      <c r="M45" s="58"/>
      <c r="N45" s="8" t="s">
        <v>73</v>
      </c>
      <c r="O45" s="8" t="s">
        <v>74</v>
      </c>
      <c r="P45" s="8" t="s">
        <v>75</v>
      </c>
      <c r="Q45" s="8" t="s">
        <v>75</v>
      </c>
      <c r="R45" s="8" t="s">
        <v>75</v>
      </c>
      <c r="S45" s="8" t="s">
        <v>73</v>
      </c>
      <c r="T45" s="8" t="s">
        <v>74</v>
      </c>
      <c r="U45" s="8" t="s">
        <v>75</v>
      </c>
      <c r="V45" s="57"/>
      <c r="W45" s="57"/>
      <c r="X45" s="57"/>
      <c r="Y45" s="61"/>
      <c r="Z45" s="64"/>
      <c r="AA45" s="64"/>
      <c r="AB45" s="48"/>
      <c r="AC45" s="48"/>
      <c r="AD45" s="48"/>
      <c r="AE45" s="48"/>
      <c r="AF45" s="58"/>
      <c r="AG45" s="48"/>
      <c r="AH45" s="51"/>
      <c r="AI45" s="51"/>
      <c r="AJ45" s="54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</row>
    <row r="46" spans="1:51">
      <c r="A46" s="46" t="s">
        <v>54</v>
      </c>
      <c r="B46" s="46" t="s">
        <v>55</v>
      </c>
      <c r="C46" s="46">
        <v>2020</v>
      </c>
      <c r="D46" s="46" t="s">
        <v>120</v>
      </c>
      <c r="E46" s="55" t="s">
        <v>122</v>
      </c>
      <c r="F46" s="46" t="s">
        <v>58</v>
      </c>
      <c r="G46" s="52" t="s">
        <v>59</v>
      </c>
      <c r="H46" s="46">
        <v>21101</v>
      </c>
      <c r="I46" s="46" t="s">
        <v>60</v>
      </c>
      <c r="J46" s="46" t="s">
        <v>60</v>
      </c>
      <c r="K46" s="58" t="s">
        <v>78</v>
      </c>
      <c r="L46" s="58" t="s">
        <v>116</v>
      </c>
      <c r="M46" s="58" t="s">
        <v>116</v>
      </c>
      <c r="N46" s="8" t="s">
        <v>73</v>
      </c>
      <c r="O46" s="8" t="s">
        <v>74</v>
      </c>
      <c r="P46" s="8" t="s">
        <v>75</v>
      </c>
      <c r="Q46" s="8" t="s">
        <v>79</v>
      </c>
      <c r="R46" s="10">
        <v>71514</v>
      </c>
      <c r="S46" s="8" t="s">
        <v>73</v>
      </c>
      <c r="T46" s="8" t="s">
        <v>74</v>
      </c>
      <c r="U46" s="8" t="s">
        <v>75</v>
      </c>
      <c r="V46" s="55" t="s">
        <v>82</v>
      </c>
      <c r="W46" s="55" t="s">
        <v>63</v>
      </c>
      <c r="X46" s="46" t="s">
        <v>123</v>
      </c>
      <c r="Y46" s="59">
        <v>43895</v>
      </c>
      <c r="Z46" s="62">
        <v>56925</v>
      </c>
      <c r="AA46" s="62">
        <f>Z46*0.16+Z46</f>
        <v>66033</v>
      </c>
      <c r="AB46" s="46" t="s">
        <v>65</v>
      </c>
      <c r="AC46" s="46" t="s">
        <v>66</v>
      </c>
      <c r="AD46" s="46" t="s">
        <v>67</v>
      </c>
      <c r="AE46" s="46" t="s">
        <v>68</v>
      </c>
      <c r="AF46" s="58" t="s">
        <v>78</v>
      </c>
      <c r="AG46" s="46" t="s">
        <v>69</v>
      </c>
      <c r="AH46" s="49">
        <v>43895</v>
      </c>
      <c r="AI46" s="49">
        <v>43899</v>
      </c>
      <c r="AJ46" s="52" t="s">
        <v>59</v>
      </c>
      <c r="AK46" s="46" t="s">
        <v>70</v>
      </c>
      <c r="AL46" s="46" t="s">
        <v>71</v>
      </c>
      <c r="AM46" s="46" t="s">
        <v>70</v>
      </c>
      <c r="AN46" s="46" t="s">
        <v>70</v>
      </c>
      <c r="AO46" s="46" t="s">
        <v>70</v>
      </c>
      <c r="AP46" s="46" t="s">
        <v>70</v>
      </c>
      <c r="AQ46" s="46" t="s">
        <v>72</v>
      </c>
      <c r="AR46" s="46" t="s">
        <v>72</v>
      </c>
      <c r="AS46" s="46" t="s">
        <v>72</v>
      </c>
      <c r="AT46" s="46" t="s">
        <v>72</v>
      </c>
      <c r="AU46" s="46" t="s">
        <v>72</v>
      </c>
      <c r="AV46" s="46" t="s">
        <v>72</v>
      </c>
      <c r="AW46" s="46" t="s">
        <v>72</v>
      </c>
      <c r="AX46" s="46" t="s">
        <v>72</v>
      </c>
      <c r="AY46" s="46" t="s">
        <v>72</v>
      </c>
    </row>
    <row r="47" spans="1:51">
      <c r="A47" s="47"/>
      <c r="B47" s="47"/>
      <c r="C47" s="47"/>
      <c r="D47" s="47"/>
      <c r="E47" s="56"/>
      <c r="F47" s="47"/>
      <c r="G47" s="53"/>
      <c r="H47" s="47"/>
      <c r="I47" s="47"/>
      <c r="J47" s="47"/>
      <c r="K47" s="58"/>
      <c r="L47" s="58"/>
      <c r="M47" s="58"/>
      <c r="N47" s="8" t="s">
        <v>73</v>
      </c>
      <c r="O47" s="8" t="s">
        <v>74</v>
      </c>
      <c r="P47" s="8" t="s">
        <v>75</v>
      </c>
      <c r="Q47" s="8" t="s">
        <v>82</v>
      </c>
      <c r="R47" s="10">
        <v>66033</v>
      </c>
      <c r="S47" s="8" t="s">
        <v>73</v>
      </c>
      <c r="T47" s="8" t="s">
        <v>74</v>
      </c>
      <c r="U47" s="8" t="s">
        <v>75</v>
      </c>
      <c r="V47" s="56"/>
      <c r="W47" s="56"/>
      <c r="X47" s="47"/>
      <c r="Y47" s="60"/>
      <c r="Z47" s="63"/>
      <c r="AA47" s="63"/>
      <c r="AB47" s="47"/>
      <c r="AC47" s="47"/>
      <c r="AD47" s="47"/>
      <c r="AE47" s="47"/>
      <c r="AF47" s="58"/>
      <c r="AG47" s="47"/>
      <c r="AH47" s="50"/>
      <c r="AI47" s="50"/>
      <c r="AJ47" s="53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</row>
    <row r="48" spans="1:51">
      <c r="A48" s="48"/>
      <c r="B48" s="48"/>
      <c r="C48" s="48"/>
      <c r="D48" s="48"/>
      <c r="E48" s="57"/>
      <c r="F48" s="48"/>
      <c r="G48" s="54"/>
      <c r="H48" s="48"/>
      <c r="I48" s="48"/>
      <c r="J48" s="48"/>
      <c r="K48" s="58"/>
      <c r="L48" s="58"/>
      <c r="M48" s="58"/>
      <c r="N48" s="8" t="s">
        <v>73</v>
      </c>
      <c r="O48" s="8" t="s">
        <v>74</v>
      </c>
      <c r="P48" s="8" t="s">
        <v>75</v>
      </c>
      <c r="Q48" s="8" t="s">
        <v>124</v>
      </c>
      <c r="R48" s="10">
        <v>75023</v>
      </c>
      <c r="S48" s="8" t="s">
        <v>73</v>
      </c>
      <c r="T48" s="8" t="s">
        <v>74</v>
      </c>
      <c r="U48" s="8" t="s">
        <v>75</v>
      </c>
      <c r="V48" s="57"/>
      <c r="W48" s="57"/>
      <c r="X48" s="48"/>
      <c r="Y48" s="61"/>
      <c r="Z48" s="64"/>
      <c r="AA48" s="64"/>
      <c r="AB48" s="48"/>
      <c r="AC48" s="48"/>
      <c r="AD48" s="48"/>
      <c r="AE48" s="48"/>
      <c r="AF48" s="58"/>
      <c r="AG48" s="48"/>
      <c r="AH48" s="51"/>
      <c r="AI48" s="51"/>
      <c r="AJ48" s="54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</row>
    <row r="49" spans="1:51">
      <c r="A49" s="46" t="s">
        <v>54</v>
      </c>
      <c r="B49" s="46" t="s">
        <v>55</v>
      </c>
      <c r="C49" s="46">
        <v>2020</v>
      </c>
      <c r="D49" s="46" t="s">
        <v>120</v>
      </c>
      <c r="E49" s="55" t="s">
        <v>125</v>
      </c>
      <c r="F49" s="46" t="s">
        <v>58</v>
      </c>
      <c r="G49" s="52" t="s">
        <v>59</v>
      </c>
      <c r="H49" s="46">
        <v>56601</v>
      </c>
      <c r="I49" s="46" t="s">
        <v>60</v>
      </c>
      <c r="J49" s="46" t="s">
        <v>60</v>
      </c>
      <c r="K49" s="58" t="s">
        <v>126</v>
      </c>
      <c r="L49" s="58" t="s">
        <v>127</v>
      </c>
      <c r="M49" s="58" t="s">
        <v>267</v>
      </c>
      <c r="N49" s="8" t="s">
        <v>73</v>
      </c>
      <c r="O49" s="8" t="s">
        <v>74</v>
      </c>
      <c r="P49" s="8" t="s">
        <v>75</v>
      </c>
      <c r="Q49" s="8" t="s">
        <v>128</v>
      </c>
      <c r="R49" s="10">
        <v>260779.4</v>
      </c>
      <c r="S49" s="8" t="s">
        <v>73</v>
      </c>
      <c r="T49" s="8" t="s">
        <v>74</v>
      </c>
      <c r="U49" s="8" t="s">
        <v>75</v>
      </c>
      <c r="V49" s="55" t="s">
        <v>128</v>
      </c>
      <c r="W49" s="55" t="s">
        <v>257</v>
      </c>
      <c r="X49" s="55" t="s">
        <v>129</v>
      </c>
      <c r="Y49" s="59">
        <v>43895</v>
      </c>
      <c r="Z49" s="62">
        <v>224809.83</v>
      </c>
      <c r="AA49" s="62">
        <f>Z49*0.16+Z49</f>
        <v>260779.40279999998</v>
      </c>
      <c r="AB49" s="46" t="s">
        <v>65</v>
      </c>
      <c r="AC49" s="46" t="s">
        <v>66</v>
      </c>
      <c r="AD49" s="46" t="s">
        <v>67</v>
      </c>
      <c r="AE49" s="46" t="s">
        <v>68</v>
      </c>
      <c r="AF49" s="58" t="s">
        <v>126</v>
      </c>
      <c r="AG49" s="46" t="s">
        <v>69</v>
      </c>
      <c r="AH49" s="49">
        <v>43895</v>
      </c>
      <c r="AI49" s="49">
        <v>43903</v>
      </c>
      <c r="AJ49" s="52" t="s">
        <v>59</v>
      </c>
      <c r="AK49" s="46" t="s">
        <v>70</v>
      </c>
      <c r="AL49" s="46" t="s">
        <v>71</v>
      </c>
      <c r="AM49" s="46" t="s">
        <v>70</v>
      </c>
      <c r="AN49" s="46" t="s">
        <v>70</v>
      </c>
      <c r="AO49" s="46" t="s">
        <v>70</v>
      </c>
      <c r="AP49" s="46" t="s">
        <v>70</v>
      </c>
      <c r="AQ49" s="46" t="s">
        <v>72</v>
      </c>
      <c r="AR49" s="46" t="s">
        <v>72</v>
      </c>
      <c r="AS49" s="46" t="s">
        <v>72</v>
      </c>
      <c r="AT49" s="46" t="s">
        <v>72</v>
      </c>
      <c r="AU49" s="46" t="s">
        <v>72</v>
      </c>
      <c r="AV49" s="46" t="s">
        <v>72</v>
      </c>
      <c r="AW49" s="46" t="s">
        <v>72</v>
      </c>
      <c r="AX49" s="46" t="s">
        <v>72</v>
      </c>
      <c r="AY49" s="46" t="s">
        <v>72</v>
      </c>
    </row>
    <row r="50" spans="1:51">
      <c r="A50" s="47"/>
      <c r="B50" s="47"/>
      <c r="C50" s="47"/>
      <c r="D50" s="47"/>
      <c r="E50" s="56"/>
      <c r="F50" s="47"/>
      <c r="G50" s="53"/>
      <c r="H50" s="47"/>
      <c r="I50" s="47"/>
      <c r="J50" s="47"/>
      <c r="K50" s="58"/>
      <c r="L50" s="58"/>
      <c r="M50" s="58"/>
      <c r="N50" s="8" t="s">
        <v>73</v>
      </c>
      <c r="O50" s="8" t="s">
        <v>74</v>
      </c>
      <c r="P50" s="8" t="s">
        <v>75</v>
      </c>
      <c r="Q50" s="8" t="s">
        <v>82</v>
      </c>
      <c r="R50" s="10">
        <v>289542.15000000002</v>
      </c>
      <c r="S50" s="8" t="s">
        <v>73</v>
      </c>
      <c r="T50" s="8" t="s">
        <v>74</v>
      </c>
      <c r="U50" s="8" t="s">
        <v>75</v>
      </c>
      <c r="V50" s="56"/>
      <c r="W50" s="56"/>
      <c r="X50" s="56"/>
      <c r="Y50" s="60"/>
      <c r="Z50" s="63"/>
      <c r="AA50" s="63"/>
      <c r="AB50" s="47"/>
      <c r="AC50" s="47"/>
      <c r="AD50" s="47"/>
      <c r="AE50" s="47"/>
      <c r="AF50" s="58"/>
      <c r="AG50" s="47"/>
      <c r="AH50" s="50"/>
      <c r="AI50" s="50"/>
      <c r="AJ50" s="53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</row>
    <row r="51" spans="1:51" ht="24.95" customHeight="1">
      <c r="A51" s="48"/>
      <c r="B51" s="48"/>
      <c r="C51" s="48"/>
      <c r="D51" s="48"/>
      <c r="E51" s="57"/>
      <c r="F51" s="48"/>
      <c r="G51" s="54"/>
      <c r="H51" s="48"/>
      <c r="I51" s="48"/>
      <c r="J51" s="48"/>
      <c r="K51" s="58"/>
      <c r="L51" s="58"/>
      <c r="M51" s="58"/>
      <c r="N51" s="8" t="s">
        <v>117</v>
      </c>
      <c r="O51" s="8" t="s">
        <v>118</v>
      </c>
      <c r="P51" s="8" t="s">
        <v>119</v>
      </c>
      <c r="Q51" s="8" t="s">
        <v>75</v>
      </c>
      <c r="R51" s="10">
        <v>293235.24</v>
      </c>
      <c r="S51" s="8" t="s">
        <v>73</v>
      </c>
      <c r="T51" s="8" t="s">
        <v>74</v>
      </c>
      <c r="U51" s="8" t="s">
        <v>75</v>
      </c>
      <c r="V51" s="57"/>
      <c r="W51" s="57"/>
      <c r="X51" s="57"/>
      <c r="Y51" s="61"/>
      <c r="Z51" s="64"/>
      <c r="AA51" s="64"/>
      <c r="AB51" s="48"/>
      <c r="AC51" s="48"/>
      <c r="AD51" s="48"/>
      <c r="AE51" s="48"/>
      <c r="AF51" s="58"/>
      <c r="AG51" s="48"/>
      <c r="AH51" s="51"/>
      <c r="AI51" s="51"/>
      <c r="AJ51" s="54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</row>
    <row r="52" spans="1:51">
      <c r="A52" s="46" t="s">
        <v>54</v>
      </c>
      <c r="B52" s="46" t="s">
        <v>55</v>
      </c>
      <c r="C52" s="46">
        <v>2020</v>
      </c>
      <c r="D52" s="46" t="s">
        <v>120</v>
      </c>
      <c r="E52" s="55" t="s">
        <v>130</v>
      </c>
      <c r="F52" s="46" t="s">
        <v>58</v>
      </c>
      <c r="G52" s="52" t="s">
        <v>59</v>
      </c>
      <c r="H52" s="46">
        <v>51501</v>
      </c>
      <c r="I52" s="46" t="s">
        <v>60</v>
      </c>
      <c r="J52" s="46" t="s">
        <v>60</v>
      </c>
      <c r="K52" s="58" t="s">
        <v>131</v>
      </c>
      <c r="L52" s="58" t="s">
        <v>106</v>
      </c>
      <c r="M52" s="58" t="s">
        <v>61</v>
      </c>
      <c r="N52" s="8" t="s">
        <v>73</v>
      </c>
      <c r="O52" s="8" t="s">
        <v>74</v>
      </c>
      <c r="P52" s="8" t="s">
        <v>75</v>
      </c>
      <c r="Q52" s="8" t="s">
        <v>82</v>
      </c>
      <c r="R52" s="10">
        <v>7622.36</v>
      </c>
      <c r="S52" s="8" t="s">
        <v>73</v>
      </c>
      <c r="T52" s="8" t="s">
        <v>74</v>
      </c>
      <c r="U52" s="8" t="s">
        <v>75</v>
      </c>
      <c r="V52" s="55" t="s">
        <v>82</v>
      </c>
      <c r="W52" s="55" t="s">
        <v>63</v>
      </c>
      <c r="X52" s="55" t="s">
        <v>132</v>
      </c>
      <c r="Y52" s="59">
        <v>43896</v>
      </c>
      <c r="Z52" s="62">
        <v>6571</v>
      </c>
      <c r="AA52" s="62">
        <f>Z52*0.16+Z52</f>
        <v>7622.3600000000006</v>
      </c>
      <c r="AB52" s="46" t="s">
        <v>65</v>
      </c>
      <c r="AC52" s="46" t="s">
        <v>66</v>
      </c>
      <c r="AD52" s="46" t="s">
        <v>67</v>
      </c>
      <c r="AE52" s="46" t="s">
        <v>68</v>
      </c>
      <c r="AF52" s="58" t="s">
        <v>131</v>
      </c>
      <c r="AG52" s="46" t="s">
        <v>69</v>
      </c>
      <c r="AH52" s="49">
        <v>43896</v>
      </c>
      <c r="AI52" s="49">
        <v>43899</v>
      </c>
      <c r="AJ52" s="52" t="s">
        <v>59</v>
      </c>
      <c r="AK52" s="46" t="s">
        <v>70</v>
      </c>
      <c r="AL52" s="46" t="s">
        <v>71</v>
      </c>
      <c r="AM52" s="46" t="s">
        <v>70</v>
      </c>
      <c r="AN52" s="46" t="s">
        <v>70</v>
      </c>
      <c r="AO52" s="46" t="s">
        <v>70</v>
      </c>
      <c r="AP52" s="46" t="s">
        <v>70</v>
      </c>
      <c r="AQ52" s="46" t="s">
        <v>72</v>
      </c>
      <c r="AR52" s="46" t="s">
        <v>72</v>
      </c>
      <c r="AS52" s="46" t="s">
        <v>72</v>
      </c>
      <c r="AT52" s="46" t="s">
        <v>72</v>
      </c>
      <c r="AU52" s="46" t="s">
        <v>72</v>
      </c>
      <c r="AV52" s="46" t="s">
        <v>72</v>
      </c>
      <c r="AW52" s="46" t="s">
        <v>72</v>
      </c>
      <c r="AX52" s="46" t="s">
        <v>72</v>
      </c>
      <c r="AY52" s="46" t="s">
        <v>72</v>
      </c>
    </row>
    <row r="53" spans="1:51" ht="24.95" customHeight="1">
      <c r="A53" s="47"/>
      <c r="B53" s="47"/>
      <c r="C53" s="47"/>
      <c r="D53" s="47"/>
      <c r="E53" s="56"/>
      <c r="F53" s="47"/>
      <c r="G53" s="53"/>
      <c r="H53" s="47"/>
      <c r="I53" s="47"/>
      <c r="J53" s="47"/>
      <c r="K53" s="58"/>
      <c r="L53" s="58"/>
      <c r="M53" s="58"/>
      <c r="N53" s="8" t="s">
        <v>73</v>
      </c>
      <c r="O53" s="8" t="s">
        <v>74</v>
      </c>
      <c r="P53" s="8" t="s">
        <v>75</v>
      </c>
      <c r="Q53" s="8" t="s">
        <v>75</v>
      </c>
      <c r="R53" s="8" t="s">
        <v>75</v>
      </c>
      <c r="S53" s="8" t="s">
        <v>73</v>
      </c>
      <c r="T53" s="8" t="s">
        <v>74</v>
      </c>
      <c r="U53" s="8" t="s">
        <v>75</v>
      </c>
      <c r="V53" s="56"/>
      <c r="W53" s="56"/>
      <c r="X53" s="56"/>
      <c r="Y53" s="60"/>
      <c r="Z53" s="63"/>
      <c r="AA53" s="63"/>
      <c r="AB53" s="47"/>
      <c r="AC53" s="47"/>
      <c r="AD53" s="47"/>
      <c r="AE53" s="47"/>
      <c r="AF53" s="58"/>
      <c r="AG53" s="47"/>
      <c r="AH53" s="50"/>
      <c r="AI53" s="50"/>
      <c r="AJ53" s="53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</row>
    <row r="54" spans="1:51" ht="24.95" customHeight="1">
      <c r="A54" s="48"/>
      <c r="B54" s="48"/>
      <c r="C54" s="48"/>
      <c r="D54" s="48"/>
      <c r="E54" s="57"/>
      <c r="F54" s="48"/>
      <c r="G54" s="54"/>
      <c r="H54" s="48"/>
      <c r="I54" s="48"/>
      <c r="J54" s="48"/>
      <c r="K54" s="58"/>
      <c r="L54" s="58"/>
      <c r="M54" s="58"/>
      <c r="N54" s="8" t="s">
        <v>73</v>
      </c>
      <c r="O54" s="8" t="s">
        <v>74</v>
      </c>
      <c r="P54" s="8" t="s">
        <v>75</v>
      </c>
      <c r="Q54" s="8" t="s">
        <v>75</v>
      </c>
      <c r="R54" s="8" t="s">
        <v>75</v>
      </c>
      <c r="S54" s="8" t="s">
        <v>73</v>
      </c>
      <c r="T54" s="8" t="s">
        <v>74</v>
      </c>
      <c r="U54" s="8" t="s">
        <v>75</v>
      </c>
      <c r="V54" s="57"/>
      <c r="W54" s="57"/>
      <c r="X54" s="57"/>
      <c r="Y54" s="61"/>
      <c r="Z54" s="64"/>
      <c r="AA54" s="64"/>
      <c r="AB54" s="48"/>
      <c r="AC54" s="48"/>
      <c r="AD54" s="48"/>
      <c r="AE54" s="48"/>
      <c r="AF54" s="58"/>
      <c r="AG54" s="48"/>
      <c r="AH54" s="51"/>
      <c r="AI54" s="51"/>
      <c r="AJ54" s="54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</row>
    <row r="55" spans="1:51">
      <c r="A55" s="46" t="s">
        <v>54</v>
      </c>
      <c r="B55" s="46" t="s">
        <v>55</v>
      </c>
      <c r="C55" s="46">
        <v>2020</v>
      </c>
      <c r="D55" s="46" t="s">
        <v>120</v>
      </c>
      <c r="E55" s="55" t="s">
        <v>133</v>
      </c>
      <c r="F55" s="46" t="s">
        <v>58</v>
      </c>
      <c r="G55" s="52" t="s">
        <v>59</v>
      </c>
      <c r="H55" s="46">
        <v>21401</v>
      </c>
      <c r="I55" s="46" t="s">
        <v>60</v>
      </c>
      <c r="J55" s="46" t="s">
        <v>60</v>
      </c>
      <c r="K55" s="58" t="s">
        <v>108</v>
      </c>
      <c r="L55" s="58" t="s">
        <v>106</v>
      </c>
      <c r="M55" s="58" t="s">
        <v>258</v>
      </c>
      <c r="N55" s="8" t="s">
        <v>73</v>
      </c>
      <c r="O55" s="8" t="s">
        <v>74</v>
      </c>
      <c r="P55" s="8" t="s">
        <v>75</v>
      </c>
      <c r="Q55" s="8" t="s">
        <v>82</v>
      </c>
      <c r="R55" s="10">
        <v>17669.12</v>
      </c>
      <c r="S55" s="8" t="s">
        <v>73</v>
      </c>
      <c r="T55" s="8" t="s">
        <v>74</v>
      </c>
      <c r="U55" s="8" t="s">
        <v>75</v>
      </c>
      <c r="V55" s="55" t="s">
        <v>82</v>
      </c>
      <c r="W55" s="55" t="s">
        <v>63</v>
      </c>
      <c r="X55" s="55" t="s">
        <v>134</v>
      </c>
      <c r="Y55" s="59">
        <v>43896</v>
      </c>
      <c r="Z55" s="62">
        <v>15232</v>
      </c>
      <c r="AA55" s="62">
        <f>Z55*0.16+Z55</f>
        <v>17669.12</v>
      </c>
      <c r="AB55" s="46" t="s">
        <v>65</v>
      </c>
      <c r="AC55" s="46" t="s">
        <v>66</v>
      </c>
      <c r="AD55" s="46" t="s">
        <v>67</v>
      </c>
      <c r="AE55" s="46" t="s">
        <v>68</v>
      </c>
      <c r="AF55" s="58" t="s">
        <v>108</v>
      </c>
      <c r="AG55" s="46" t="s">
        <v>69</v>
      </c>
      <c r="AH55" s="49">
        <v>43896</v>
      </c>
      <c r="AI55" s="49">
        <v>43899</v>
      </c>
      <c r="AJ55" s="52" t="s">
        <v>59</v>
      </c>
      <c r="AK55" s="46" t="s">
        <v>70</v>
      </c>
      <c r="AL55" s="46" t="s">
        <v>71</v>
      </c>
      <c r="AM55" s="46" t="s">
        <v>70</v>
      </c>
      <c r="AN55" s="46" t="s">
        <v>70</v>
      </c>
      <c r="AO55" s="46" t="s">
        <v>70</v>
      </c>
      <c r="AP55" s="46" t="s">
        <v>70</v>
      </c>
      <c r="AQ55" s="46" t="s">
        <v>72</v>
      </c>
      <c r="AR55" s="46" t="s">
        <v>72</v>
      </c>
      <c r="AS55" s="46" t="s">
        <v>72</v>
      </c>
      <c r="AT55" s="46" t="s">
        <v>72</v>
      </c>
      <c r="AU55" s="46" t="s">
        <v>72</v>
      </c>
      <c r="AV55" s="46" t="s">
        <v>72</v>
      </c>
      <c r="AW55" s="46" t="s">
        <v>72</v>
      </c>
      <c r="AX55" s="46" t="s">
        <v>72</v>
      </c>
      <c r="AY55" s="46" t="s">
        <v>72</v>
      </c>
    </row>
    <row r="56" spans="1:51" ht="24.95" customHeight="1">
      <c r="A56" s="47"/>
      <c r="B56" s="47"/>
      <c r="C56" s="47"/>
      <c r="D56" s="47"/>
      <c r="E56" s="56"/>
      <c r="F56" s="47"/>
      <c r="G56" s="53"/>
      <c r="H56" s="47"/>
      <c r="I56" s="47"/>
      <c r="J56" s="47"/>
      <c r="K56" s="58"/>
      <c r="L56" s="58"/>
      <c r="M56" s="58"/>
      <c r="N56" s="8" t="s">
        <v>73</v>
      </c>
      <c r="O56" s="8" t="s">
        <v>74</v>
      </c>
      <c r="P56" s="8" t="s">
        <v>75</v>
      </c>
      <c r="Q56" s="8" t="s">
        <v>75</v>
      </c>
      <c r="R56" s="8" t="s">
        <v>75</v>
      </c>
      <c r="S56" s="8" t="s">
        <v>73</v>
      </c>
      <c r="T56" s="8" t="s">
        <v>74</v>
      </c>
      <c r="U56" s="8" t="s">
        <v>75</v>
      </c>
      <c r="V56" s="56"/>
      <c r="W56" s="56"/>
      <c r="X56" s="56"/>
      <c r="Y56" s="60"/>
      <c r="Z56" s="63"/>
      <c r="AA56" s="63"/>
      <c r="AB56" s="47"/>
      <c r="AC56" s="47"/>
      <c r="AD56" s="47"/>
      <c r="AE56" s="47"/>
      <c r="AF56" s="58"/>
      <c r="AG56" s="47"/>
      <c r="AH56" s="50"/>
      <c r="AI56" s="50"/>
      <c r="AJ56" s="53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</row>
    <row r="57" spans="1:51" ht="24.95" customHeight="1">
      <c r="A57" s="48"/>
      <c r="B57" s="48"/>
      <c r="C57" s="48"/>
      <c r="D57" s="48"/>
      <c r="E57" s="57"/>
      <c r="F57" s="48"/>
      <c r="G57" s="54"/>
      <c r="H57" s="48"/>
      <c r="I57" s="48"/>
      <c r="J57" s="48"/>
      <c r="K57" s="58"/>
      <c r="L57" s="58"/>
      <c r="M57" s="58"/>
      <c r="N57" s="8" t="s">
        <v>73</v>
      </c>
      <c r="O57" s="8" t="s">
        <v>74</v>
      </c>
      <c r="P57" s="8" t="s">
        <v>75</v>
      </c>
      <c r="Q57" s="8" t="s">
        <v>75</v>
      </c>
      <c r="R57" s="8" t="s">
        <v>75</v>
      </c>
      <c r="S57" s="8" t="s">
        <v>73</v>
      </c>
      <c r="T57" s="8" t="s">
        <v>74</v>
      </c>
      <c r="U57" s="8" t="s">
        <v>75</v>
      </c>
      <c r="V57" s="57"/>
      <c r="W57" s="57"/>
      <c r="X57" s="57"/>
      <c r="Y57" s="61"/>
      <c r="Z57" s="64"/>
      <c r="AA57" s="64"/>
      <c r="AB57" s="48"/>
      <c r="AC57" s="48"/>
      <c r="AD57" s="48"/>
      <c r="AE57" s="48"/>
      <c r="AF57" s="58"/>
      <c r="AG57" s="48"/>
      <c r="AH57" s="51"/>
      <c r="AI57" s="51"/>
      <c r="AJ57" s="54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</row>
    <row r="58" spans="1:51">
      <c r="A58" s="46" t="s">
        <v>54</v>
      </c>
      <c r="B58" s="46" t="s">
        <v>55</v>
      </c>
      <c r="C58" s="46">
        <v>2020</v>
      </c>
      <c r="D58" s="46" t="s">
        <v>120</v>
      </c>
      <c r="E58" s="55" t="s">
        <v>135</v>
      </c>
      <c r="F58" s="46" t="s">
        <v>58</v>
      </c>
      <c r="G58" s="52" t="s">
        <v>59</v>
      </c>
      <c r="H58" s="46">
        <v>21201</v>
      </c>
      <c r="I58" s="46" t="s">
        <v>60</v>
      </c>
      <c r="J58" s="46" t="s">
        <v>60</v>
      </c>
      <c r="K58" s="58" t="s">
        <v>136</v>
      </c>
      <c r="L58" s="58" t="s">
        <v>106</v>
      </c>
      <c r="M58" s="58" t="s">
        <v>111</v>
      </c>
      <c r="N58" s="8" t="s">
        <v>73</v>
      </c>
      <c r="O58" s="8" t="s">
        <v>74</v>
      </c>
      <c r="P58" s="8" t="s">
        <v>75</v>
      </c>
      <c r="Q58" s="8" t="s">
        <v>62</v>
      </c>
      <c r="R58" s="10">
        <v>464</v>
      </c>
      <c r="S58" s="8" t="s">
        <v>73</v>
      </c>
      <c r="T58" s="8" t="s">
        <v>74</v>
      </c>
      <c r="U58" s="8" t="s">
        <v>75</v>
      </c>
      <c r="V58" s="55" t="s">
        <v>62</v>
      </c>
      <c r="W58" s="55" t="s">
        <v>63</v>
      </c>
      <c r="X58" s="55" t="s">
        <v>137</v>
      </c>
      <c r="Y58" s="59">
        <v>43896</v>
      </c>
      <c r="Z58" s="62">
        <v>400</v>
      </c>
      <c r="AA58" s="62">
        <f>Z58*0.16+Z58</f>
        <v>464</v>
      </c>
      <c r="AB58" s="46" t="s">
        <v>65</v>
      </c>
      <c r="AC58" s="46" t="s">
        <v>66</v>
      </c>
      <c r="AD58" s="46" t="s">
        <v>67</v>
      </c>
      <c r="AE58" s="46" t="s">
        <v>68</v>
      </c>
      <c r="AF58" s="58" t="s">
        <v>136</v>
      </c>
      <c r="AG58" s="46" t="s">
        <v>69</v>
      </c>
      <c r="AH58" s="49">
        <v>43896</v>
      </c>
      <c r="AI58" s="49">
        <v>43899</v>
      </c>
      <c r="AJ58" s="52" t="s">
        <v>59</v>
      </c>
      <c r="AK58" s="46" t="s">
        <v>70</v>
      </c>
      <c r="AL58" s="46" t="s">
        <v>71</v>
      </c>
      <c r="AM58" s="46" t="s">
        <v>70</v>
      </c>
      <c r="AN58" s="46" t="s">
        <v>70</v>
      </c>
      <c r="AO58" s="46" t="s">
        <v>70</v>
      </c>
      <c r="AP58" s="46" t="s">
        <v>70</v>
      </c>
      <c r="AQ58" s="46" t="s">
        <v>72</v>
      </c>
      <c r="AR58" s="46" t="s">
        <v>72</v>
      </c>
      <c r="AS58" s="46" t="s">
        <v>72</v>
      </c>
      <c r="AT58" s="46" t="s">
        <v>72</v>
      </c>
      <c r="AU58" s="46" t="s">
        <v>72</v>
      </c>
      <c r="AV58" s="46" t="s">
        <v>72</v>
      </c>
      <c r="AW58" s="46" t="s">
        <v>72</v>
      </c>
      <c r="AX58" s="46" t="s">
        <v>72</v>
      </c>
      <c r="AY58" s="46" t="s">
        <v>72</v>
      </c>
    </row>
    <row r="59" spans="1:51" ht="24.95" customHeight="1">
      <c r="A59" s="47"/>
      <c r="B59" s="47"/>
      <c r="C59" s="47"/>
      <c r="D59" s="47"/>
      <c r="E59" s="56"/>
      <c r="F59" s="47"/>
      <c r="G59" s="53"/>
      <c r="H59" s="47"/>
      <c r="I59" s="47"/>
      <c r="J59" s="47"/>
      <c r="K59" s="58"/>
      <c r="L59" s="58"/>
      <c r="M59" s="58"/>
      <c r="N59" s="8" t="s">
        <v>73</v>
      </c>
      <c r="O59" s="8" t="s">
        <v>74</v>
      </c>
      <c r="P59" s="8" t="s">
        <v>75</v>
      </c>
      <c r="Q59" s="8" t="s">
        <v>75</v>
      </c>
      <c r="R59" s="8" t="s">
        <v>75</v>
      </c>
      <c r="S59" s="8" t="s">
        <v>73</v>
      </c>
      <c r="T59" s="8" t="s">
        <v>74</v>
      </c>
      <c r="U59" s="8" t="s">
        <v>75</v>
      </c>
      <c r="V59" s="56"/>
      <c r="W59" s="56"/>
      <c r="X59" s="56"/>
      <c r="Y59" s="60"/>
      <c r="Z59" s="63"/>
      <c r="AA59" s="63"/>
      <c r="AB59" s="47"/>
      <c r="AC59" s="47"/>
      <c r="AD59" s="47"/>
      <c r="AE59" s="47"/>
      <c r="AF59" s="58"/>
      <c r="AG59" s="47"/>
      <c r="AH59" s="50"/>
      <c r="AI59" s="50"/>
      <c r="AJ59" s="53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</row>
    <row r="60" spans="1:51" ht="24.95" customHeight="1">
      <c r="A60" s="48"/>
      <c r="B60" s="48"/>
      <c r="C60" s="48"/>
      <c r="D60" s="48"/>
      <c r="E60" s="57"/>
      <c r="F60" s="48"/>
      <c r="G60" s="54"/>
      <c r="H60" s="48"/>
      <c r="I60" s="48"/>
      <c r="J60" s="48"/>
      <c r="K60" s="58"/>
      <c r="L60" s="58"/>
      <c r="M60" s="58"/>
      <c r="N60" s="8" t="s">
        <v>73</v>
      </c>
      <c r="O60" s="8" t="s">
        <v>74</v>
      </c>
      <c r="P60" s="8" t="s">
        <v>75</v>
      </c>
      <c r="Q60" s="8" t="s">
        <v>75</v>
      </c>
      <c r="R60" s="8" t="s">
        <v>75</v>
      </c>
      <c r="S60" s="8" t="s">
        <v>73</v>
      </c>
      <c r="T60" s="8" t="s">
        <v>74</v>
      </c>
      <c r="U60" s="8" t="s">
        <v>75</v>
      </c>
      <c r="V60" s="57"/>
      <c r="W60" s="57"/>
      <c r="X60" s="57"/>
      <c r="Y60" s="61"/>
      <c r="Z60" s="64"/>
      <c r="AA60" s="64"/>
      <c r="AB60" s="48"/>
      <c r="AC60" s="48"/>
      <c r="AD60" s="48"/>
      <c r="AE60" s="48"/>
      <c r="AF60" s="58"/>
      <c r="AG60" s="48"/>
      <c r="AH60" s="51"/>
      <c r="AI60" s="51"/>
      <c r="AJ60" s="54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</row>
    <row r="61" spans="1:51">
      <c r="A61" s="46" t="s">
        <v>54</v>
      </c>
      <c r="B61" s="46" t="s">
        <v>55</v>
      </c>
      <c r="C61" s="46">
        <v>2020</v>
      </c>
      <c r="D61" s="46" t="s">
        <v>120</v>
      </c>
      <c r="E61" s="55" t="s">
        <v>138</v>
      </c>
      <c r="F61" s="46" t="s">
        <v>58</v>
      </c>
      <c r="G61" s="52" t="s">
        <v>59</v>
      </c>
      <c r="H61" s="46">
        <v>29401</v>
      </c>
      <c r="I61" s="46" t="s">
        <v>60</v>
      </c>
      <c r="J61" s="46" t="s">
        <v>60</v>
      </c>
      <c r="K61" s="58" t="s">
        <v>605</v>
      </c>
      <c r="L61" s="58" t="s">
        <v>106</v>
      </c>
      <c r="M61" s="58" t="s">
        <v>260</v>
      </c>
      <c r="N61" s="8" t="s">
        <v>73</v>
      </c>
      <c r="O61" s="8" t="s">
        <v>74</v>
      </c>
      <c r="P61" s="8" t="s">
        <v>75</v>
      </c>
      <c r="Q61" s="8" t="s">
        <v>82</v>
      </c>
      <c r="R61" s="10">
        <v>18239.84</v>
      </c>
      <c r="S61" s="8" t="s">
        <v>73</v>
      </c>
      <c r="T61" s="8" t="s">
        <v>74</v>
      </c>
      <c r="U61" s="8" t="s">
        <v>75</v>
      </c>
      <c r="V61" s="55" t="s">
        <v>82</v>
      </c>
      <c r="W61" s="55" t="s">
        <v>63</v>
      </c>
      <c r="X61" s="55" t="s">
        <v>139</v>
      </c>
      <c r="Y61" s="59">
        <v>43896</v>
      </c>
      <c r="Z61" s="62">
        <v>15724</v>
      </c>
      <c r="AA61" s="62">
        <f>Z61*0.16+Z61</f>
        <v>18239.84</v>
      </c>
      <c r="AB61" s="46" t="s">
        <v>65</v>
      </c>
      <c r="AC61" s="46" t="s">
        <v>66</v>
      </c>
      <c r="AD61" s="46" t="s">
        <v>67</v>
      </c>
      <c r="AE61" s="46" t="s">
        <v>68</v>
      </c>
      <c r="AF61" s="58" t="s">
        <v>605</v>
      </c>
      <c r="AG61" s="46" t="s">
        <v>69</v>
      </c>
      <c r="AH61" s="49">
        <v>43896</v>
      </c>
      <c r="AI61" s="49">
        <v>43896</v>
      </c>
      <c r="AJ61" s="52" t="s">
        <v>59</v>
      </c>
      <c r="AK61" s="46" t="s">
        <v>70</v>
      </c>
      <c r="AL61" s="46" t="s">
        <v>71</v>
      </c>
      <c r="AM61" s="46" t="s">
        <v>70</v>
      </c>
      <c r="AN61" s="46" t="s">
        <v>70</v>
      </c>
      <c r="AO61" s="46" t="s">
        <v>70</v>
      </c>
      <c r="AP61" s="46" t="s">
        <v>70</v>
      </c>
      <c r="AQ61" s="46" t="s">
        <v>72</v>
      </c>
      <c r="AR61" s="46" t="s">
        <v>72</v>
      </c>
      <c r="AS61" s="46" t="s">
        <v>72</v>
      </c>
      <c r="AT61" s="46" t="s">
        <v>72</v>
      </c>
      <c r="AU61" s="46" t="s">
        <v>72</v>
      </c>
      <c r="AV61" s="46" t="s">
        <v>72</v>
      </c>
      <c r="AW61" s="46" t="s">
        <v>72</v>
      </c>
      <c r="AX61" s="46" t="s">
        <v>72</v>
      </c>
      <c r="AY61" s="46" t="s">
        <v>72</v>
      </c>
    </row>
    <row r="62" spans="1:51" ht="24.95" customHeight="1">
      <c r="A62" s="47"/>
      <c r="B62" s="47"/>
      <c r="C62" s="47"/>
      <c r="D62" s="47"/>
      <c r="E62" s="56"/>
      <c r="F62" s="47"/>
      <c r="G62" s="53"/>
      <c r="H62" s="47"/>
      <c r="I62" s="47"/>
      <c r="J62" s="47"/>
      <c r="K62" s="58"/>
      <c r="L62" s="58"/>
      <c r="M62" s="58"/>
      <c r="N62" s="8" t="s">
        <v>73</v>
      </c>
      <c r="O62" s="8" t="s">
        <v>74</v>
      </c>
      <c r="P62" s="8" t="s">
        <v>75</v>
      </c>
      <c r="Q62" s="8" t="s">
        <v>75</v>
      </c>
      <c r="R62" s="8" t="s">
        <v>75</v>
      </c>
      <c r="S62" s="8" t="s">
        <v>73</v>
      </c>
      <c r="T62" s="8" t="s">
        <v>74</v>
      </c>
      <c r="U62" s="8" t="s">
        <v>75</v>
      </c>
      <c r="V62" s="56"/>
      <c r="W62" s="56"/>
      <c r="X62" s="56"/>
      <c r="Y62" s="60"/>
      <c r="Z62" s="63"/>
      <c r="AA62" s="63"/>
      <c r="AB62" s="47"/>
      <c r="AC62" s="47"/>
      <c r="AD62" s="47"/>
      <c r="AE62" s="47"/>
      <c r="AF62" s="58"/>
      <c r="AG62" s="47"/>
      <c r="AH62" s="50"/>
      <c r="AI62" s="50"/>
      <c r="AJ62" s="53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</row>
    <row r="63" spans="1:51" ht="24.95" customHeight="1">
      <c r="A63" s="48"/>
      <c r="B63" s="48"/>
      <c r="C63" s="48"/>
      <c r="D63" s="48"/>
      <c r="E63" s="57"/>
      <c r="F63" s="48"/>
      <c r="G63" s="54"/>
      <c r="H63" s="48"/>
      <c r="I63" s="48"/>
      <c r="J63" s="48"/>
      <c r="K63" s="58"/>
      <c r="L63" s="58"/>
      <c r="M63" s="58"/>
      <c r="N63" s="8" t="s">
        <v>73</v>
      </c>
      <c r="O63" s="8" t="s">
        <v>74</v>
      </c>
      <c r="P63" s="8" t="s">
        <v>75</v>
      </c>
      <c r="Q63" s="8" t="s">
        <v>75</v>
      </c>
      <c r="R63" s="8" t="s">
        <v>75</v>
      </c>
      <c r="S63" s="8" t="s">
        <v>73</v>
      </c>
      <c r="T63" s="8" t="s">
        <v>74</v>
      </c>
      <c r="U63" s="8" t="s">
        <v>75</v>
      </c>
      <c r="V63" s="57"/>
      <c r="W63" s="57"/>
      <c r="X63" s="57"/>
      <c r="Y63" s="61"/>
      <c r="Z63" s="64"/>
      <c r="AA63" s="64"/>
      <c r="AB63" s="48"/>
      <c r="AC63" s="48"/>
      <c r="AD63" s="48"/>
      <c r="AE63" s="48"/>
      <c r="AF63" s="58"/>
      <c r="AG63" s="48"/>
      <c r="AH63" s="51"/>
      <c r="AI63" s="51"/>
      <c r="AJ63" s="54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</row>
    <row r="64" spans="1:51">
      <c r="A64" s="46" t="s">
        <v>54</v>
      </c>
      <c r="B64" s="46" t="s">
        <v>55</v>
      </c>
      <c r="C64" s="46">
        <v>2020</v>
      </c>
      <c r="D64" s="46" t="s">
        <v>120</v>
      </c>
      <c r="E64" s="55" t="s">
        <v>140</v>
      </c>
      <c r="F64" s="46" t="s">
        <v>58</v>
      </c>
      <c r="G64" s="52" t="s">
        <v>59</v>
      </c>
      <c r="H64" s="46">
        <v>21401</v>
      </c>
      <c r="I64" s="46" t="s">
        <v>60</v>
      </c>
      <c r="J64" s="46" t="s">
        <v>60</v>
      </c>
      <c r="K64" s="58" t="s">
        <v>108</v>
      </c>
      <c r="L64" s="58" t="s">
        <v>106</v>
      </c>
      <c r="M64" s="58" t="s">
        <v>106</v>
      </c>
      <c r="N64" s="8" t="s">
        <v>73</v>
      </c>
      <c r="O64" s="8" t="s">
        <v>74</v>
      </c>
      <c r="P64" s="8" t="s">
        <v>75</v>
      </c>
      <c r="Q64" s="8" t="s">
        <v>82</v>
      </c>
      <c r="R64" s="10">
        <v>54694</v>
      </c>
      <c r="S64" s="8" t="s">
        <v>73</v>
      </c>
      <c r="T64" s="8" t="s">
        <v>74</v>
      </c>
      <c r="U64" s="8" t="s">
        <v>75</v>
      </c>
      <c r="V64" s="55" t="s">
        <v>82</v>
      </c>
      <c r="W64" s="55" t="s">
        <v>63</v>
      </c>
      <c r="X64" s="55" t="s">
        <v>141</v>
      </c>
      <c r="Y64" s="59">
        <v>43899</v>
      </c>
      <c r="Z64" s="62">
        <v>47150</v>
      </c>
      <c r="AA64" s="62">
        <f>Z64*0.16+Z64</f>
        <v>54694</v>
      </c>
      <c r="AB64" s="46" t="s">
        <v>65</v>
      </c>
      <c r="AC64" s="46" t="s">
        <v>66</v>
      </c>
      <c r="AD64" s="46" t="s">
        <v>67</v>
      </c>
      <c r="AE64" s="46" t="s">
        <v>68</v>
      </c>
      <c r="AF64" s="58" t="s">
        <v>108</v>
      </c>
      <c r="AG64" s="46" t="s">
        <v>69</v>
      </c>
      <c r="AH64" s="49">
        <v>43899</v>
      </c>
      <c r="AI64" s="49">
        <v>43899</v>
      </c>
      <c r="AJ64" s="52" t="s">
        <v>59</v>
      </c>
      <c r="AK64" s="46" t="s">
        <v>70</v>
      </c>
      <c r="AL64" s="46" t="s">
        <v>71</v>
      </c>
      <c r="AM64" s="46" t="s">
        <v>70</v>
      </c>
      <c r="AN64" s="46" t="s">
        <v>70</v>
      </c>
      <c r="AO64" s="46" t="s">
        <v>70</v>
      </c>
      <c r="AP64" s="46" t="s">
        <v>70</v>
      </c>
      <c r="AQ64" s="46" t="s">
        <v>72</v>
      </c>
      <c r="AR64" s="46" t="s">
        <v>72</v>
      </c>
      <c r="AS64" s="46" t="s">
        <v>72</v>
      </c>
      <c r="AT64" s="46" t="s">
        <v>72</v>
      </c>
      <c r="AU64" s="46" t="s">
        <v>72</v>
      </c>
      <c r="AV64" s="46" t="s">
        <v>72</v>
      </c>
      <c r="AW64" s="46" t="s">
        <v>72</v>
      </c>
      <c r="AX64" s="46" t="s">
        <v>72</v>
      </c>
      <c r="AY64" s="46" t="s">
        <v>72</v>
      </c>
    </row>
    <row r="65" spans="1:51">
      <c r="A65" s="47"/>
      <c r="B65" s="47"/>
      <c r="C65" s="47"/>
      <c r="D65" s="47"/>
      <c r="E65" s="56"/>
      <c r="F65" s="47"/>
      <c r="G65" s="53"/>
      <c r="H65" s="47"/>
      <c r="I65" s="47"/>
      <c r="J65" s="47"/>
      <c r="K65" s="58"/>
      <c r="L65" s="58"/>
      <c r="M65" s="58"/>
      <c r="N65" s="8" t="s">
        <v>73</v>
      </c>
      <c r="O65" s="8" t="s">
        <v>74</v>
      </c>
      <c r="P65" s="8" t="s">
        <v>75</v>
      </c>
      <c r="Q65" s="8" t="s">
        <v>79</v>
      </c>
      <c r="R65" s="10">
        <v>58274.92</v>
      </c>
      <c r="S65" s="8" t="s">
        <v>73</v>
      </c>
      <c r="T65" s="8" t="s">
        <v>74</v>
      </c>
      <c r="U65" s="8" t="s">
        <v>75</v>
      </c>
      <c r="V65" s="56"/>
      <c r="W65" s="56"/>
      <c r="X65" s="56"/>
      <c r="Y65" s="60"/>
      <c r="Z65" s="63"/>
      <c r="AA65" s="63"/>
      <c r="AB65" s="47"/>
      <c r="AC65" s="47"/>
      <c r="AD65" s="47"/>
      <c r="AE65" s="47"/>
      <c r="AF65" s="58"/>
      <c r="AG65" s="47"/>
      <c r="AH65" s="50"/>
      <c r="AI65" s="50"/>
      <c r="AJ65" s="53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</row>
    <row r="66" spans="1:51" ht="27">
      <c r="A66" s="48"/>
      <c r="B66" s="48"/>
      <c r="C66" s="48"/>
      <c r="D66" s="48"/>
      <c r="E66" s="57"/>
      <c r="F66" s="48"/>
      <c r="G66" s="54"/>
      <c r="H66" s="48"/>
      <c r="I66" s="48"/>
      <c r="J66" s="48"/>
      <c r="K66" s="58"/>
      <c r="L66" s="58"/>
      <c r="M66" s="58"/>
      <c r="N66" s="8" t="s">
        <v>73</v>
      </c>
      <c r="O66" s="8" t="s">
        <v>74</v>
      </c>
      <c r="P66" s="8" t="s">
        <v>75</v>
      </c>
      <c r="Q66" s="8" t="s">
        <v>81</v>
      </c>
      <c r="R66" s="10">
        <v>58903.64</v>
      </c>
      <c r="S66" s="8" t="s">
        <v>73</v>
      </c>
      <c r="T66" s="8" t="s">
        <v>74</v>
      </c>
      <c r="U66" s="8" t="s">
        <v>75</v>
      </c>
      <c r="V66" s="57"/>
      <c r="W66" s="57"/>
      <c r="X66" s="57"/>
      <c r="Y66" s="61"/>
      <c r="Z66" s="64"/>
      <c r="AA66" s="64"/>
      <c r="AB66" s="48"/>
      <c r="AC66" s="48"/>
      <c r="AD66" s="48"/>
      <c r="AE66" s="48"/>
      <c r="AF66" s="58"/>
      <c r="AG66" s="48"/>
      <c r="AH66" s="51"/>
      <c r="AI66" s="51"/>
      <c r="AJ66" s="54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</row>
    <row r="67" spans="1:51" ht="24.95" customHeight="1">
      <c r="A67" s="46" t="s">
        <v>54</v>
      </c>
      <c r="B67" s="46" t="s">
        <v>55</v>
      </c>
      <c r="C67" s="46">
        <v>2020</v>
      </c>
      <c r="D67" s="46" t="s">
        <v>120</v>
      </c>
      <c r="E67" s="55" t="s">
        <v>142</v>
      </c>
      <c r="F67" s="46" t="s">
        <v>58</v>
      </c>
      <c r="G67" s="52" t="s">
        <v>59</v>
      </c>
      <c r="H67" s="46">
        <v>21601</v>
      </c>
      <c r="I67" s="46" t="s">
        <v>60</v>
      </c>
      <c r="J67" s="46" t="s">
        <v>60</v>
      </c>
      <c r="K67" s="58" t="s">
        <v>143</v>
      </c>
      <c r="L67" s="58" t="s">
        <v>106</v>
      </c>
      <c r="M67" s="58" t="s">
        <v>261</v>
      </c>
      <c r="N67" s="8" t="s">
        <v>144</v>
      </c>
      <c r="O67" s="8" t="s">
        <v>145</v>
      </c>
      <c r="P67" s="8" t="s">
        <v>146</v>
      </c>
      <c r="Q67" s="8" t="s">
        <v>75</v>
      </c>
      <c r="R67" s="10">
        <v>23733.599999999999</v>
      </c>
      <c r="S67" s="8" t="s">
        <v>144</v>
      </c>
      <c r="T67" s="8" t="s">
        <v>145</v>
      </c>
      <c r="U67" s="8" t="s">
        <v>146</v>
      </c>
      <c r="V67" s="55" t="s">
        <v>75</v>
      </c>
      <c r="W67" s="55" t="s">
        <v>63</v>
      </c>
      <c r="X67" s="55" t="s">
        <v>147</v>
      </c>
      <c r="Y67" s="59">
        <v>43901</v>
      </c>
      <c r="Z67" s="62">
        <v>20460</v>
      </c>
      <c r="AA67" s="62">
        <v>23733.599999999999</v>
      </c>
      <c r="AB67" s="46" t="s">
        <v>65</v>
      </c>
      <c r="AC67" s="46" t="s">
        <v>66</v>
      </c>
      <c r="AD67" s="46" t="s">
        <v>67</v>
      </c>
      <c r="AE67" s="46" t="s">
        <v>68</v>
      </c>
      <c r="AF67" s="58" t="s">
        <v>143</v>
      </c>
      <c r="AG67" s="46" t="s">
        <v>69</v>
      </c>
      <c r="AH67" s="49">
        <v>43901</v>
      </c>
      <c r="AI67" s="49">
        <v>43901</v>
      </c>
      <c r="AJ67" s="52" t="s">
        <v>59</v>
      </c>
      <c r="AK67" s="46" t="s">
        <v>70</v>
      </c>
      <c r="AL67" s="46" t="s">
        <v>71</v>
      </c>
      <c r="AM67" s="46" t="s">
        <v>70</v>
      </c>
      <c r="AN67" s="46" t="s">
        <v>70</v>
      </c>
      <c r="AO67" s="46" t="s">
        <v>70</v>
      </c>
      <c r="AP67" s="46" t="s">
        <v>70</v>
      </c>
      <c r="AQ67" s="46" t="s">
        <v>72</v>
      </c>
      <c r="AR67" s="46" t="s">
        <v>72</v>
      </c>
      <c r="AS67" s="46" t="s">
        <v>72</v>
      </c>
      <c r="AT67" s="46" t="s">
        <v>72</v>
      </c>
      <c r="AU67" s="46" t="s">
        <v>72</v>
      </c>
      <c r="AV67" s="46" t="s">
        <v>72</v>
      </c>
      <c r="AW67" s="46" t="s">
        <v>72</v>
      </c>
      <c r="AX67" s="46" t="s">
        <v>72</v>
      </c>
      <c r="AY67" s="46" t="s">
        <v>72</v>
      </c>
    </row>
    <row r="68" spans="1:51" ht="24.95" customHeight="1">
      <c r="A68" s="47"/>
      <c r="B68" s="47"/>
      <c r="C68" s="47"/>
      <c r="D68" s="47"/>
      <c r="E68" s="56"/>
      <c r="F68" s="47"/>
      <c r="G68" s="53"/>
      <c r="H68" s="47"/>
      <c r="I68" s="47"/>
      <c r="J68" s="47"/>
      <c r="K68" s="58"/>
      <c r="L68" s="58"/>
      <c r="M68" s="58"/>
      <c r="N68" s="8" t="s">
        <v>73</v>
      </c>
      <c r="O68" s="8" t="s">
        <v>74</v>
      </c>
      <c r="P68" s="8" t="s">
        <v>75</v>
      </c>
      <c r="Q68" s="8" t="s">
        <v>75</v>
      </c>
      <c r="R68" s="8" t="s">
        <v>75</v>
      </c>
      <c r="S68" s="8" t="s">
        <v>73</v>
      </c>
      <c r="T68" s="8" t="s">
        <v>74</v>
      </c>
      <c r="U68" s="8" t="s">
        <v>75</v>
      </c>
      <c r="V68" s="56"/>
      <c r="W68" s="56"/>
      <c r="X68" s="56"/>
      <c r="Y68" s="60"/>
      <c r="Z68" s="63"/>
      <c r="AA68" s="63"/>
      <c r="AB68" s="47"/>
      <c r="AC68" s="47"/>
      <c r="AD68" s="47"/>
      <c r="AE68" s="47"/>
      <c r="AF68" s="58"/>
      <c r="AG68" s="47"/>
      <c r="AH68" s="50"/>
      <c r="AI68" s="50"/>
      <c r="AJ68" s="53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</row>
    <row r="69" spans="1:51" ht="24.95" customHeight="1">
      <c r="A69" s="48"/>
      <c r="B69" s="48"/>
      <c r="C69" s="48"/>
      <c r="D69" s="48"/>
      <c r="E69" s="57"/>
      <c r="F69" s="48"/>
      <c r="G69" s="54"/>
      <c r="H69" s="48"/>
      <c r="I69" s="48"/>
      <c r="J69" s="48"/>
      <c r="K69" s="58"/>
      <c r="L69" s="58"/>
      <c r="M69" s="58"/>
      <c r="N69" s="8" t="s">
        <v>73</v>
      </c>
      <c r="O69" s="8" t="s">
        <v>74</v>
      </c>
      <c r="P69" s="8" t="s">
        <v>75</v>
      </c>
      <c r="Q69" s="8" t="s">
        <v>75</v>
      </c>
      <c r="R69" s="8" t="s">
        <v>75</v>
      </c>
      <c r="S69" s="8" t="s">
        <v>73</v>
      </c>
      <c r="T69" s="8" t="s">
        <v>74</v>
      </c>
      <c r="U69" s="8" t="s">
        <v>75</v>
      </c>
      <c r="V69" s="57"/>
      <c r="W69" s="57"/>
      <c r="X69" s="57"/>
      <c r="Y69" s="61"/>
      <c r="Z69" s="64"/>
      <c r="AA69" s="64"/>
      <c r="AB69" s="48"/>
      <c r="AC69" s="48"/>
      <c r="AD69" s="48"/>
      <c r="AE69" s="48"/>
      <c r="AF69" s="58"/>
      <c r="AG69" s="48"/>
      <c r="AH69" s="51"/>
      <c r="AI69" s="51"/>
      <c r="AJ69" s="54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</row>
    <row r="70" spans="1:51">
      <c r="A70" s="46" t="s">
        <v>114</v>
      </c>
      <c r="B70" s="46" t="s">
        <v>55</v>
      </c>
      <c r="C70" s="46">
        <v>2020</v>
      </c>
      <c r="D70" s="46" t="s">
        <v>120</v>
      </c>
      <c r="E70" s="55" t="s">
        <v>151</v>
      </c>
      <c r="F70" s="46" t="s">
        <v>115</v>
      </c>
      <c r="G70" s="52" t="s">
        <v>59</v>
      </c>
      <c r="H70" s="46">
        <v>44111</v>
      </c>
      <c r="I70" s="46" t="s">
        <v>60</v>
      </c>
      <c r="J70" s="46" t="s">
        <v>60</v>
      </c>
      <c r="K70" s="58" t="s">
        <v>213</v>
      </c>
      <c r="L70" s="58" t="s">
        <v>153</v>
      </c>
      <c r="M70" s="58" t="s">
        <v>153</v>
      </c>
      <c r="N70" s="8" t="s">
        <v>73</v>
      </c>
      <c r="O70" s="8" t="s">
        <v>74</v>
      </c>
      <c r="P70" s="8" t="s">
        <v>75</v>
      </c>
      <c r="Q70" s="8" t="s">
        <v>154</v>
      </c>
      <c r="R70" s="10">
        <v>1793104.8</v>
      </c>
      <c r="S70" s="8" t="s">
        <v>73</v>
      </c>
      <c r="T70" s="8" t="s">
        <v>74</v>
      </c>
      <c r="U70" s="8" t="s">
        <v>75</v>
      </c>
      <c r="V70" s="55" t="s">
        <v>154</v>
      </c>
      <c r="W70" s="55" t="s">
        <v>89</v>
      </c>
      <c r="X70" s="55" t="s">
        <v>155</v>
      </c>
      <c r="Y70" s="59">
        <v>43902</v>
      </c>
      <c r="Z70" s="62">
        <v>1545780</v>
      </c>
      <c r="AA70" s="62">
        <f>Z70*0.16+Z70</f>
        <v>1793104.8</v>
      </c>
      <c r="AB70" s="46" t="s">
        <v>65</v>
      </c>
      <c r="AC70" s="46" t="s">
        <v>66</v>
      </c>
      <c r="AD70" s="46" t="s">
        <v>67</v>
      </c>
      <c r="AE70" s="46" t="s">
        <v>68</v>
      </c>
      <c r="AF70" s="58" t="s">
        <v>152</v>
      </c>
      <c r="AG70" s="46" t="s">
        <v>69</v>
      </c>
      <c r="AH70" s="49">
        <v>43902</v>
      </c>
      <c r="AI70" s="49">
        <v>43913</v>
      </c>
      <c r="AJ70" s="52" t="s">
        <v>59</v>
      </c>
      <c r="AK70" s="46" t="s">
        <v>70</v>
      </c>
      <c r="AL70" s="46" t="s">
        <v>71</v>
      </c>
      <c r="AM70" s="46" t="s">
        <v>70</v>
      </c>
      <c r="AN70" s="46" t="s">
        <v>70</v>
      </c>
      <c r="AO70" s="46" t="s">
        <v>70</v>
      </c>
      <c r="AP70" s="46" t="s">
        <v>70</v>
      </c>
      <c r="AQ70" s="46" t="s">
        <v>72</v>
      </c>
      <c r="AR70" s="46" t="s">
        <v>72</v>
      </c>
      <c r="AS70" s="46" t="s">
        <v>72</v>
      </c>
      <c r="AT70" s="46" t="s">
        <v>72</v>
      </c>
      <c r="AU70" s="46" t="s">
        <v>72</v>
      </c>
      <c r="AV70" s="46" t="s">
        <v>72</v>
      </c>
      <c r="AW70" s="46" t="s">
        <v>72</v>
      </c>
      <c r="AX70" s="46" t="s">
        <v>72</v>
      </c>
      <c r="AY70" s="46" t="s">
        <v>72</v>
      </c>
    </row>
    <row r="71" spans="1:51" ht="24.95" customHeight="1">
      <c r="A71" s="47"/>
      <c r="B71" s="47"/>
      <c r="C71" s="47"/>
      <c r="D71" s="47"/>
      <c r="E71" s="56"/>
      <c r="F71" s="47"/>
      <c r="G71" s="53"/>
      <c r="H71" s="47"/>
      <c r="I71" s="47"/>
      <c r="J71" s="47"/>
      <c r="K71" s="58"/>
      <c r="L71" s="58"/>
      <c r="M71" s="58"/>
      <c r="N71" s="8" t="s">
        <v>117</v>
      </c>
      <c r="O71" s="8" t="s">
        <v>118</v>
      </c>
      <c r="P71" s="8" t="s">
        <v>119</v>
      </c>
      <c r="Q71" s="8" t="s">
        <v>75</v>
      </c>
      <c r="R71" s="10">
        <v>1892192</v>
      </c>
      <c r="S71" s="8" t="s">
        <v>73</v>
      </c>
      <c r="T71" s="8" t="s">
        <v>74</v>
      </c>
      <c r="U71" s="8" t="s">
        <v>75</v>
      </c>
      <c r="V71" s="56"/>
      <c r="W71" s="56"/>
      <c r="X71" s="56"/>
      <c r="Y71" s="60"/>
      <c r="Z71" s="63"/>
      <c r="AA71" s="63"/>
      <c r="AB71" s="47"/>
      <c r="AC71" s="47"/>
      <c r="AD71" s="47"/>
      <c r="AE71" s="47"/>
      <c r="AF71" s="58"/>
      <c r="AG71" s="47"/>
      <c r="AH71" s="50"/>
      <c r="AI71" s="50"/>
      <c r="AJ71" s="53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</row>
    <row r="72" spans="1:51">
      <c r="A72" s="48"/>
      <c r="B72" s="48"/>
      <c r="C72" s="48"/>
      <c r="D72" s="48"/>
      <c r="E72" s="57"/>
      <c r="F72" s="48"/>
      <c r="G72" s="54"/>
      <c r="H72" s="48"/>
      <c r="I72" s="48"/>
      <c r="J72" s="48"/>
      <c r="K72" s="58"/>
      <c r="L72" s="58"/>
      <c r="M72" s="58"/>
      <c r="N72" s="8" t="s">
        <v>73</v>
      </c>
      <c r="O72" s="8" t="s">
        <v>74</v>
      </c>
      <c r="P72" s="8" t="s">
        <v>75</v>
      </c>
      <c r="Q72" s="8" t="s">
        <v>124</v>
      </c>
      <c r="R72" s="10">
        <v>1846372</v>
      </c>
      <c r="S72" s="8" t="s">
        <v>73</v>
      </c>
      <c r="T72" s="8" t="s">
        <v>74</v>
      </c>
      <c r="U72" s="8" t="s">
        <v>75</v>
      </c>
      <c r="V72" s="57"/>
      <c r="W72" s="57"/>
      <c r="X72" s="57"/>
      <c r="Y72" s="61"/>
      <c r="Z72" s="64"/>
      <c r="AA72" s="64"/>
      <c r="AB72" s="48"/>
      <c r="AC72" s="48"/>
      <c r="AD72" s="48"/>
      <c r="AE72" s="48"/>
      <c r="AF72" s="58"/>
      <c r="AG72" s="48"/>
      <c r="AH72" s="51"/>
      <c r="AI72" s="51"/>
      <c r="AJ72" s="54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</row>
    <row r="73" spans="1:51" ht="24.95" customHeight="1">
      <c r="A73" s="46" t="s">
        <v>54</v>
      </c>
      <c r="B73" s="46" t="s">
        <v>55</v>
      </c>
      <c r="C73" s="46">
        <v>2020</v>
      </c>
      <c r="D73" s="46" t="s">
        <v>120</v>
      </c>
      <c r="E73" s="55" t="s">
        <v>158</v>
      </c>
      <c r="F73" s="46" t="s">
        <v>58</v>
      </c>
      <c r="G73" s="52" t="s">
        <v>59</v>
      </c>
      <c r="H73" s="46">
        <v>21601</v>
      </c>
      <c r="I73" s="46" t="s">
        <v>60</v>
      </c>
      <c r="J73" s="46" t="s">
        <v>60</v>
      </c>
      <c r="K73" s="58" t="s">
        <v>143</v>
      </c>
      <c r="L73" s="58" t="s">
        <v>85</v>
      </c>
      <c r="M73" s="58" t="s">
        <v>85</v>
      </c>
      <c r="N73" s="8" t="s">
        <v>144</v>
      </c>
      <c r="O73" s="8" t="s">
        <v>145</v>
      </c>
      <c r="P73" s="8" t="s">
        <v>146</v>
      </c>
      <c r="Q73" s="8" t="s">
        <v>75</v>
      </c>
      <c r="R73" s="10">
        <v>70342.399999999994</v>
      </c>
      <c r="S73" s="8" t="s">
        <v>144</v>
      </c>
      <c r="T73" s="8" t="s">
        <v>145</v>
      </c>
      <c r="U73" s="8" t="s">
        <v>146</v>
      </c>
      <c r="V73" s="55" t="s">
        <v>75</v>
      </c>
      <c r="W73" s="55" t="s">
        <v>63</v>
      </c>
      <c r="X73" s="55" t="s">
        <v>159</v>
      </c>
      <c r="Y73" s="59">
        <v>43906</v>
      </c>
      <c r="Z73" s="62">
        <v>60640</v>
      </c>
      <c r="AA73" s="62">
        <f>Z73*0.16+Z73</f>
        <v>70342.399999999994</v>
      </c>
      <c r="AB73" s="46" t="s">
        <v>65</v>
      </c>
      <c r="AC73" s="46" t="s">
        <v>66</v>
      </c>
      <c r="AD73" s="46" t="s">
        <v>67</v>
      </c>
      <c r="AE73" s="46" t="s">
        <v>68</v>
      </c>
      <c r="AF73" s="58" t="s">
        <v>143</v>
      </c>
      <c r="AG73" s="46" t="s">
        <v>69</v>
      </c>
      <c r="AH73" s="49">
        <v>43906</v>
      </c>
      <c r="AI73" s="49">
        <v>43907</v>
      </c>
      <c r="AJ73" s="52" t="s">
        <v>59</v>
      </c>
      <c r="AK73" s="46" t="s">
        <v>70</v>
      </c>
      <c r="AL73" s="46" t="s">
        <v>71</v>
      </c>
      <c r="AM73" s="46" t="s">
        <v>70</v>
      </c>
      <c r="AN73" s="46" t="s">
        <v>70</v>
      </c>
      <c r="AO73" s="46" t="s">
        <v>70</v>
      </c>
      <c r="AP73" s="46" t="s">
        <v>70</v>
      </c>
      <c r="AQ73" s="46" t="s">
        <v>72</v>
      </c>
      <c r="AR73" s="46" t="s">
        <v>72</v>
      </c>
      <c r="AS73" s="46" t="s">
        <v>72</v>
      </c>
      <c r="AT73" s="46" t="s">
        <v>72</v>
      </c>
      <c r="AU73" s="46" t="s">
        <v>72</v>
      </c>
      <c r="AV73" s="46" t="s">
        <v>72</v>
      </c>
      <c r="AW73" s="46" t="s">
        <v>72</v>
      </c>
      <c r="AX73" s="46" t="s">
        <v>72</v>
      </c>
      <c r="AY73" s="46" t="s">
        <v>72</v>
      </c>
    </row>
    <row r="74" spans="1:51" ht="24.95" customHeight="1">
      <c r="A74" s="47"/>
      <c r="B74" s="47"/>
      <c r="C74" s="47"/>
      <c r="D74" s="47"/>
      <c r="E74" s="56"/>
      <c r="F74" s="47"/>
      <c r="G74" s="53"/>
      <c r="H74" s="47"/>
      <c r="I74" s="47"/>
      <c r="J74" s="47"/>
      <c r="K74" s="58"/>
      <c r="L74" s="58"/>
      <c r="M74" s="58"/>
      <c r="N74" s="8" t="s">
        <v>117</v>
      </c>
      <c r="O74" s="8" t="s">
        <v>118</v>
      </c>
      <c r="P74" s="8" t="s">
        <v>119</v>
      </c>
      <c r="Q74" s="8" t="s">
        <v>75</v>
      </c>
      <c r="R74" s="10">
        <v>76026.399999999994</v>
      </c>
      <c r="S74" s="8" t="s">
        <v>73</v>
      </c>
      <c r="T74" s="8" t="s">
        <v>74</v>
      </c>
      <c r="U74" s="8" t="s">
        <v>75</v>
      </c>
      <c r="V74" s="56"/>
      <c r="W74" s="56"/>
      <c r="X74" s="56"/>
      <c r="Y74" s="60"/>
      <c r="Z74" s="63"/>
      <c r="AA74" s="63"/>
      <c r="AB74" s="47"/>
      <c r="AC74" s="47"/>
      <c r="AD74" s="47"/>
      <c r="AE74" s="47"/>
      <c r="AF74" s="58"/>
      <c r="AG74" s="47"/>
      <c r="AH74" s="50"/>
      <c r="AI74" s="50"/>
      <c r="AJ74" s="53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</row>
    <row r="75" spans="1:51">
      <c r="A75" s="48"/>
      <c r="B75" s="48"/>
      <c r="C75" s="48"/>
      <c r="D75" s="48"/>
      <c r="E75" s="57"/>
      <c r="F75" s="48"/>
      <c r="G75" s="54"/>
      <c r="H75" s="48"/>
      <c r="I75" s="48"/>
      <c r="J75" s="48"/>
      <c r="K75" s="58"/>
      <c r="L75" s="58"/>
      <c r="M75" s="58"/>
      <c r="N75" s="8" t="s">
        <v>73</v>
      </c>
      <c r="O75" s="8" t="s">
        <v>74</v>
      </c>
      <c r="P75" s="8" t="s">
        <v>75</v>
      </c>
      <c r="Q75" s="8" t="s">
        <v>124</v>
      </c>
      <c r="R75" s="10">
        <v>78874.2</v>
      </c>
      <c r="S75" s="8" t="s">
        <v>74</v>
      </c>
      <c r="T75" s="8" t="s">
        <v>74</v>
      </c>
      <c r="U75" s="8" t="s">
        <v>75</v>
      </c>
      <c r="V75" s="57"/>
      <c r="W75" s="57"/>
      <c r="X75" s="57"/>
      <c r="Y75" s="61"/>
      <c r="Z75" s="64"/>
      <c r="AA75" s="64"/>
      <c r="AB75" s="48"/>
      <c r="AC75" s="48"/>
      <c r="AD75" s="48"/>
      <c r="AE75" s="48"/>
      <c r="AF75" s="58"/>
      <c r="AG75" s="48"/>
      <c r="AH75" s="51"/>
      <c r="AI75" s="51"/>
      <c r="AJ75" s="54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</row>
    <row r="76" spans="1:51">
      <c r="A76" s="46" t="s">
        <v>54</v>
      </c>
      <c r="B76" s="46" t="s">
        <v>55</v>
      </c>
      <c r="C76" s="46">
        <v>2020</v>
      </c>
      <c r="D76" s="46" t="s">
        <v>120</v>
      </c>
      <c r="E76" s="55" t="s">
        <v>160</v>
      </c>
      <c r="F76" s="46" t="s">
        <v>58</v>
      </c>
      <c r="G76" s="52" t="s">
        <v>59</v>
      </c>
      <c r="H76" s="46">
        <v>21101</v>
      </c>
      <c r="I76" s="46" t="s">
        <v>60</v>
      </c>
      <c r="J76" s="46" t="s">
        <v>60</v>
      </c>
      <c r="K76" s="58" t="s">
        <v>78</v>
      </c>
      <c r="L76" s="58" t="s">
        <v>106</v>
      </c>
      <c r="M76" s="58" t="s">
        <v>106</v>
      </c>
      <c r="N76" s="8" t="s">
        <v>73</v>
      </c>
      <c r="O76" s="8" t="s">
        <v>74</v>
      </c>
      <c r="P76" s="8" t="s">
        <v>75</v>
      </c>
      <c r="Q76" s="8" t="s">
        <v>79</v>
      </c>
      <c r="R76" s="10">
        <v>3011.36</v>
      </c>
      <c r="S76" s="8" t="s">
        <v>73</v>
      </c>
      <c r="T76" s="8" t="s">
        <v>74</v>
      </c>
      <c r="U76" s="8" t="s">
        <v>75</v>
      </c>
      <c r="V76" s="55" t="s">
        <v>79</v>
      </c>
      <c r="W76" s="55" t="s">
        <v>63</v>
      </c>
      <c r="X76" s="55" t="s">
        <v>161</v>
      </c>
      <c r="Y76" s="59">
        <v>43908</v>
      </c>
      <c r="Z76" s="62">
        <v>2596</v>
      </c>
      <c r="AA76" s="62">
        <f>Z76*0.16+Z76</f>
        <v>3011.36</v>
      </c>
      <c r="AB76" s="46" t="s">
        <v>65</v>
      </c>
      <c r="AC76" s="46" t="s">
        <v>66</v>
      </c>
      <c r="AD76" s="46" t="s">
        <v>67</v>
      </c>
      <c r="AE76" s="46" t="s">
        <v>68</v>
      </c>
      <c r="AF76" s="58" t="s">
        <v>78</v>
      </c>
      <c r="AG76" s="46" t="s">
        <v>69</v>
      </c>
      <c r="AH76" s="49">
        <v>43908</v>
      </c>
      <c r="AI76" s="49">
        <v>43911</v>
      </c>
      <c r="AJ76" s="52" t="s">
        <v>59</v>
      </c>
      <c r="AK76" s="46" t="s">
        <v>70</v>
      </c>
      <c r="AL76" s="46" t="s">
        <v>71</v>
      </c>
      <c r="AM76" s="46" t="s">
        <v>70</v>
      </c>
      <c r="AN76" s="46" t="s">
        <v>70</v>
      </c>
      <c r="AO76" s="46" t="s">
        <v>70</v>
      </c>
      <c r="AP76" s="46" t="s">
        <v>70</v>
      </c>
      <c r="AQ76" s="46" t="s">
        <v>72</v>
      </c>
      <c r="AR76" s="46" t="s">
        <v>72</v>
      </c>
      <c r="AS76" s="46" t="s">
        <v>72</v>
      </c>
      <c r="AT76" s="46" t="s">
        <v>72</v>
      </c>
      <c r="AU76" s="46" t="s">
        <v>72</v>
      </c>
      <c r="AV76" s="46" t="s">
        <v>72</v>
      </c>
      <c r="AW76" s="46" t="s">
        <v>72</v>
      </c>
      <c r="AX76" s="46" t="s">
        <v>72</v>
      </c>
      <c r="AY76" s="46" t="s">
        <v>72</v>
      </c>
    </row>
    <row r="77" spans="1:51" ht="24.95" customHeight="1">
      <c r="A77" s="47"/>
      <c r="B77" s="47"/>
      <c r="C77" s="47"/>
      <c r="D77" s="47"/>
      <c r="E77" s="56"/>
      <c r="F77" s="47"/>
      <c r="G77" s="53"/>
      <c r="H77" s="47"/>
      <c r="I77" s="47"/>
      <c r="J77" s="47"/>
      <c r="K77" s="58"/>
      <c r="L77" s="58"/>
      <c r="M77" s="58"/>
      <c r="N77" s="8" t="s">
        <v>73</v>
      </c>
      <c r="O77" s="8" t="s">
        <v>74</v>
      </c>
      <c r="P77" s="8" t="s">
        <v>75</v>
      </c>
      <c r="Q77" s="8" t="s">
        <v>75</v>
      </c>
      <c r="R77" s="8" t="s">
        <v>75</v>
      </c>
      <c r="S77" s="8" t="s">
        <v>73</v>
      </c>
      <c r="T77" s="8" t="s">
        <v>74</v>
      </c>
      <c r="U77" s="8" t="s">
        <v>75</v>
      </c>
      <c r="V77" s="56"/>
      <c r="W77" s="56"/>
      <c r="X77" s="56"/>
      <c r="Y77" s="60"/>
      <c r="Z77" s="63"/>
      <c r="AA77" s="63"/>
      <c r="AB77" s="47"/>
      <c r="AC77" s="47"/>
      <c r="AD77" s="47"/>
      <c r="AE77" s="47"/>
      <c r="AF77" s="58"/>
      <c r="AG77" s="47"/>
      <c r="AH77" s="50"/>
      <c r="AI77" s="50"/>
      <c r="AJ77" s="53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</row>
    <row r="78" spans="1:51" ht="24.95" customHeight="1">
      <c r="A78" s="48"/>
      <c r="B78" s="48"/>
      <c r="C78" s="48"/>
      <c r="D78" s="48"/>
      <c r="E78" s="57"/>
      <c r="F78" s="48"/>
      <c r="G78" s="54"/>
      <c r="H78" s="48"/>
      <c r="I78" s="48"/>
      <c r="J78" s="48"/>
      <c r="K78" s="58"/>
      <c r="L78" s="58"/>
      <c r="M78" s="58"/>
      <c r="N78" s="8" t="s">
        <v>73</v>
      </c>
      <c r="O78" s="8" t="s">
        <v>74</v>
      </c>
      <c r="P78" s="8" t="s">
        <v>75</v>
      </c>
      <c r="Q78" s="8" t="s">
        <v>75</v>
      </c>
      <c r="R78" s="8" t="s">
        <v>75</v>
      </c>
      <c r="S78" s="8" t="s">
        <v>73</v>
      </c>
      <c r="T78" s="8" t="s">
        <v>74</v>
      </c>
      <c r="U78" s="8" t="s">
        <v>75</v>
      </c>
      <c r="V78" s="57"/>
      <c r="W78" s="57"/>
      <c r="X78" s="57"/>
      <c r="Y78" s="61"/>
      <c r="Z78" s="64"/>
      <c r="AA78" s="64"/>
      <c r="AB78" s="48"/>
      <c r="AC78" s="48"/>
      <c r="AD78" s="48"/>
      <c r="AE78" s="48"/>
      <c r="AF78" s="58"/>
      <c r="AG78" s="48"/>
      <c r="AH78" s="51"/>
      <c r="AI78" s="51"/>
      <c r="AJ78" s="54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</row>
    <row r="79" spans="1:51">
      <c r="A79" s="46" t="s">
        <v>54</v>
      </c>
      <c r="B79" s="46" t="s">
        <v>55</v>
      </c>
      <c r="C79" s="46">
        <v>2020</v>
      </c>
      <c r="D79" s="46" t="s">
        <v>120</v>
      </c>
      <c r="E79" s="55" t="s">
        <v>162</v>
      </c>
      <c r="F79" s="46" t="s">
        <v>58</v>
      </c>
      <c r="G79" s="52" t="s">
        <v>59</v>
      </c>
      <c r="H79" s="46">
        <v>21101</v>
      </c>
      <c r="I79" s="46" t="s">
        <v>60</v>
      </c>
      <c r="J79" s="46" t="s">
        <v>60</v>
      </c>
      <c r="K79" s="58" t="s">
        <v>78</v>
      </c>
      <c r="L79" s="58" t="s">
        <v>106</v>
      </c>
      <c r="M79" s="58" t="s">
        <v>262</v>
      </c>
      <c r="N79" s="8" t="s">
        <v>73</v>
      </c>
      <c r="O79" s="8" t="s">
        <v>74</v>
      </c>
      <c r="P79" s="8" t="s">
        <v>75</v>
      </c>
      <c r="Q79" s="8" t="s">
        <v>82</v>
      </c>
      <c r="R79" s="10">
        <v>13780.8</v>
      </c>
      <c r="S79" s="8" t="s">
        <v>73</v>
      </c>
      <c r="T79" s="8" t="s">
        <v>74</v>
      </c>
      <c r="U79" s="8" t="s">
        <v>75</v>
      </c>
      <c r="V79" s="55" t="s">
        <v>82</v>
      </c>
      <c r="W79" s="55" t="s">
        <v>63</v>
      </c>
      <c r="X79" s="55" t="s">
        <v>163</v>
      </c>
      <c r="Y79" s="59">
        <v>43908</v>
      </c>
      <c r="Z79" s="62">
        <v>11880</v>
      </c>
      <c r="AA79" s="62">
        <f>Z79*0.16+Z79</f>
        <v>13780.8</v>
      </c>
      <c r="AB79" s="46" t="s">
        <v>65</v>
      </c>
      <c r="AC79" s="46" t="s">
        <v>66</v>
      </c>
      <c r="AD79" s="46" t="s">
        <v>67</v>
      </c>
      <c r="AE79" s="46" t="s">
        <v>68</v>
      </c>
      <c r="AF79" s="58" t="s">
        <v>78</v>
      </c>
      <c r="AG79" s="46" t="s">
        <v>69</v>
      </c>
      <c r="AH79" s="49">
        <v>43908</v>
      </c>
      <c r="AI79" s="49">
        <v>43913</v>
      </c>
      <c r="AJ79" s="52" t="s">
        <v>59</v>
      </c>
      <c r="AK79" s="46" t="s">
        <v>70</v>
      </c>
      <c r="AL79" s="46" t="s">
        <v>71</v>
      </c>
      <c r="AM79" s="46" t="s">
        <v>70</v>
      </c>
      <c r="AN79" s="46" t="s">
        <v>70</v>
      </c>
      <c r="AO79" s="46" t="s">
        <v>70</v>
      </c>
      <c r="AP79" s="46" t="s">
        <v>70</v>
      </c>
      <c r="AQ79" s="46" t="s">
        <v>72</v>
      </c>
      <c r="AR79" s="46" t="s">
        <v>72</v>
      </c>
      <c r="AS79" s="46" t="s">
        <v>72</v>
      </c>
      <c r="AT79" s="46" t="s">
        <v>72</v>
      </c>
      <c r="AU79" s="46" t="s">
        <v>72</v>
      </c>
      <c r="AV79" s="46" t="s">
        <v>72</v>
      </c>
      <c r="AW79" s="46" t="s">
        <v>72</v>
      </c>
      <c r="AX79" s="46" t="s">
        <v>72</v>
      </c>
      <c r="AY79" s="46" t="s">
        <v>72</v>
      </c>
    </row>
    <row r="80" spans="1:51" ht="24.95" customHeight="1">
      <c r="A80" s="47"/>
      <c r="B80" s="47"/>
      <c r="C80" s="47"/>
      <c r="D80" s="47"/>
      <c r="E80" s="56"/>
      <c r="F80" s="47"/>
      <c r="G80" s="53"/>
      <c r="H80" s="47"/>
      <c r="I80" s="47"/>
      <c r="J80" s="47"/>
      <c r="K80" s="58"/>
      <c r="L80" s="58"/>
      <c r="M80" s="58"/>
      <c r="N80" s="8" t="s">
        <v>73</v>
      </c>
      <c r="O80" s="8" t="s">
        <v>74</v>
      </c>
      <c r="P80" s="8" t="s">
        <v>75</v>
      </c>
      <c r="Q80" s="8" t="s">
        <v>75</v>
      </c>
      <c r="R80" s="8" t="s">
        <v>75</v>
      </c>
      <c r="S80" s="8" t="s">
        <v>73</v>
      </c>
      <c r="T80" s="8" t="s">
        <v>74</v>
      </c>
      <c r="U80" s="8" t="s">
        <v>75</v>
      </c>
      <c r="V80" s="56"/>
      <c r="W80" s="56"/>
      <c r="X80" s="56"/>
      <c r="Y80" s="60"/>
      <c r="Z80" s="63"/>
      <c r="AA80" s="63"/>
      <c r="AB80" s="47"/>
      <c r="AC80" s="47"/>
      <c r="AD80" s="47"/>
      <c r="AE80" s="47"/>
      <c r="AF80" s="58"/>
      <c r="AG80" s="47"/>
      <c r="AH80" s="50"/>
      <c r="AI80" s="50"/>
      <c r="AJ80" s="53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</row>
    <row r="81" spans="1:51" ht="24.95" customHeight="1">
      <c r="A81" s="48"/>
      <c r="B81" s="48"/>
      <c r="C81" s="48"/>
      <c r="D81" s="48"/>
      <c r="E81" s="57"/>
      <c r="F81" s="48"/>
      <c r="G81" s="54"/>
      <c r="H81" s="48"/>
      <c r="I81" s="48"/>
      <c r="J81" s="48"/>
      <c r="K81" s="58"/>
      <c r="L81" s="58"/>
      <c r="M81" s="58"/>
      <c r="N81" s="8" t="s">
        <v>73</v>
      </c>
      <c r="O81" s="8" t="s">
        <v>74</v>
      </c>
      <c r="P81" s="8" t="s">
        <v>75</v>
      </c>
      <c r="Q81" s="8" t="s">
        <v>75</v>
      </c>
      <c r="R81" s="8" t="s">
        <v>75</v>
      </c>
      <c r="S81" s="8" t="s">
        <v>73</v>
      </c>
      <c r="T81" s="8" t="s">
        <v>74</v>
      </c>
      <c r="U81" s="8" t="s">
        <v>75</v>
      </c>
      <c r="V81" s="57"/>
      <c r="W81" s="57"/>
      <c r="X81" s="57"/>
      <c r="Y81" s="61"/>
      <c r="Z81" s="64"/>
      <c r="AA81" s="64"/>
      <c r="AB81" s="48"/>
      <c r="AC81" s="48"/>
      <c r="AD81" s="48"/>
      <c r="AE81" s="48"/>
      <c r="AF81" s="58"/>
      <c r="AG81" s="48"/>
      <c r="AH81" s="51"/>
      <c r="AI81" s="51"/>
      <c r="AJ81" s="54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</row>
    <row r="82" spans="1:51">
      <c r="A82" s="46" t="s">
        <v>54</v>
      </c>
      <c r="B82" s="46" t="s">
        <v>55</v>
      </c>
      <c r="C82" s="46">
        <v>2020</v>
      </c>
      <c r="D82" s="46" t="s">
        <v>120</v>
      </c>
      <c r="E82" s="55" t="s">
        <v>164</v>
      </c>
      <c r="F82" s="46" t="s">
        <v>58</v>
      </c>
      <c r="G82" s="52" t="s">
        <v>59</v>
      </c>
      <c r="H82" s="46">
        <v>21101</v>
      </c>
      <c r="I82" s="46" t="s">
        <v>60</v>
      </c>
      <c r="J82" s="46" t="s">
        <v>60</v>
      </c>
      <c r="K82" s="58" t="s">
        <v>78</v>
      </c>
      <c r="L82" s="58" t="s">
        <v>106</v>
      </c>
      <c r="M82" s="58" t="s">
        <v>106</v>
      </c>
      <c r="N82" s="8" t="s">
        <v>73</v>
      </c>
      <c r="O82" s="8" t="s">
        <v>74</v>
      </c>
      <c r="P82" s="8" t="s">
        <v>75</v>
      </c>
      <c r="Q82" s="8" t="s">
        <v>82</v>
      </c>
      <c r="R82" s="10">
        <v>4230.5200000000004</v>
      </c>
      <c r="S82" s="8" t="s">
        <v>73</v>
      </c>
      <c r="T82" s="8" t="s">
        <v>74</v>
      </c>
      <c r="U82" s="8" t="s">
        <v>75</v>
      </c>
      <c r="V82" s="55" t="s">
        <v>82</v>
      </c>
      <c r="W82" s="55" t="s">
        <v>63</v>
      </c>
      <c r="X82" s="55" t="s">
        <v>165</v>
      </c>
      <c r="Y82" s="59">
        <v>43908</v>
      </c>
      <c r="Z82" s="62">
        <v>3647</v>
      </c>
      <c r="AA82" s="62">
        <f>Z82*0.16+Z82</f>
        <v>4230.5200000000004</v>
      </c>
      <c r="AB82" s="46" t="s">
        <v>65</v>
      </c>
      <c r="AC82" s="46" t="s">
        <v>66</v>
      </c>
      <c r="AD82" s="46" t="s">
        <v>67</v>
      </c>
      <c r="AE82" s="46" t="s">
        <v>68</v>
      </c>
      <c r="AF82" s="58" t="s">
        <v>78</v>
      </c>
      <c r="AG82" s="46" t="s">
        <v>69</v>
      </c>
      <c r="AH82" s="49">
        <v>43908</v>
      </c>
      <c r="AI82" s="49">
        <v>43913</v>
      </c>
      <c r="AJ82" s="52" t="s">
        <v>59</v>
      </c>
      <c r="AK82" s="46" t="s">
        <v>70</v>
      </c>
      <c r="AL82" s="46" t="s">
        <v>71</v>
      </c>
      <c r="AM82" s="46" t="s">
        <v>70</v>
      </c>
      <c r="AN82" s="46" t="s">
        <v>70</v>
      </c>
      <c r="AO82" s="46" t="s">
        <v>70</v>
      </c>
      <c r="AP82" s="46" t="s">
        <v>70</v>
      </c>
      <c r="AQ82" s="46" t="s">
        <v>72</v>
      </c>
      <c r="AR82" s="46" t="s">
        <v>72</v>
      </c>
      <c r="AS82" s="46" t="s">
        <v>72</v>
      </c>
      <c r="AT82" s="46" t="s">
        <v>72</v>
      </c>
      <c r="AU82" s="46" t="s">
        <v>72</v>
      </c>
      <c r="AV82" s="46" t="s">
        <v>72</v>
      </c>
      <c r="AW82" s="46" t="s">
        <v>72</v>
      </c>
      <c r="AX82" s="46" t="s">
        <v>72</v>
      </c>
      <c r="AY82" s="46" t="s">
        <v>72</v>
      </c>
    </row>
    <row r="83" spans="1:51" ht="24.95" customHeight="1">
      <c r="A83" s="47"/>
      <c r="B83" s="47"/>
      <c r="C83" s="47"/>
      <c r="D83" s="47"/>
      <c r="E83" s="56"/>
      <c r="F83" s="47"/>
      <c r="G83" s="53"/>
      <c r="H83" s="47"/>
      <c r="I83" s="47"/>
      <c r="J83" s="47"/>
      <c r="K83" s="58"/>
      <c r="L83" s="58"/>
      <c r="M83" s="58"/>
      <c r="N83" s="8" t="s">
        <v>73</v>
      </c>
      <c r="O83" s="8" t="s">
        <v>74</v>
      </c>
      <c r="P83" s="8" t="s">
        <v>75</v>
      </c>
      <c r="Q83" s="8" t="s">
        <v>75</v>
      </c>
      <c r="R83" s="8" t="s">
        <v>75</v>
      </c>
      <c r="S83" s="8" t="s">
        <v>73</v>
      </c>
      <c r="T83" s="8" t="s">
        <v>74</v>
      </c>
      <c r="U83" s="8" t="s">
        <v>75</v>
      </c>
      <c r="V83" s="56"/>
      <c r="W83" s="56"/>
      <c r="X83" s="56"/>
      <c r="Y83" s="60"/>
      <c r="Z83" s="63"/>
      <c r="AA83" s="63"/>
      <c r="AB83" s="47"/>
      <c r="AC83" s="47"/>
      <c r="AD83" s="47"/>
      <c r="AE83" s="47"/>
      <c r="AF83" s="58"/>
      <c r="AG83" s="47"/>
      <c r="AH83" s="50"/>
      <c r="AI83" s="50"/>
      <c r="AJ83" s="53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</row>
    <row r="84" spans="1:51" ht="24.95" customHeight="1">
      <c r="A84" s="48"/>
      <c r="B84" s="48"/>
      <c r="C84" s="48"/>
      <c r="D84" s="48"/>
      <c r="E84" s="57"/>
      <c r="F84" s="48"/>
      <c r="G84" s="54"/>
      <c r="H84" s="48"/>
      <c r="I84" s="48"/>
      <c r="J84" s="48"/>
      <c r="K84" s="58"/>
      <c r="L84" s="58"/>
      <c r="M84" s="58"/>
      <c r="N84" s="8" t="s">
        <v>73</v>
      </c>
      <c r="O84" s="8" t="s">
        <v>74</v>
      </c>
      <c r="P84" s="8" t="s">
        <v>75</v>
      </c>
      <c r="Q84" s="8" t="s">
        <v>75</v>
      </c>
      <c r="R84" s="8" t="s">
        <v>75</v>
      </c>
      <c r="S84" s="8" t="s">
        <v>73</v>
      </c>
      <c r="T84" s="8" t="s">
        <v>74</v>
      </c>
      <c r="U84" s="8" t="s">
        <v>75</v>
      </c>
      <c r="V84" s="57"/>
      <c r="W84" s="57"/>
      <c r="X84" s="57"/>
      <c r="Y84" s="61"/>
      <c r="Z84" s="64"/>
      <c r="AA84" s="64"/>
      <c r="AB84" s="48"/>
      <c r="AC84" s="48"/>
      <c r="AD84" s="48"/>
      <c r="AE84" s="48"/>
      <c r="AF84" s="58"/>
      <c r="AG84" s="48"/>
      <c r="AH84" s="51"/>
      <c r="AI84" s="51"/>
      <c r="AJ84" s="54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</row>
    <row r="85" spans="1:51">
      <c r="A85" s="46" t="s">
        <v>54</v>
      </c>
      <c r="B85" s="46" t="s">
        <v>55</v>
      </c>
      <c r="C85" s="46">
        <v>2020</v>
      </c>
      <c r="D85" s="46" t="s">
        <v>120</v>
      </c>
      <c r="E85" s="55" t="s">
        <v>166</v>
      </c>
      <c r="F85" s="46" t="s">
        <v>58</v>
      </c>
      <c r="G85" s="52" t="s">
        <v>59</v>
      </c>
      <c r="H85" s="46">
        <v>21101</v>
      </c>
      <c r="I85" s="46" t="s">
        <v>60</v>
      </c>
      <c r="J85" s="46" t="s">
        <v>60</v>
      </c>
      <c r="K85" s="58" t="s">
        <v>78</v>
      </c>
      <c r="L85" s="58" t="s">
        <v>106</v>
      </c>
      <c r="M85" s="58" t="s">
        <v>263</v>
      </c>
      <c r="N85" s="8" t="s">
        <v>73</v>
      </c>
      <c r="O85" s="8" t="s">
        <v>74</v>
      </c>
      <c r="P85" s="8" t="s">
        <v>75</v>
      </c>
      <c r="Q85" s="8" t="s">
        <v>82</v>
      </c>
      <c r="R85" s="10">
        <v>31575.200000000001</v>
      </c>
      <c r="S85" s="8" t="s">
        <v>73</v>
      </c>
      <c r="T85" s="8" t="s">
        <v>74</v>
      </c>
      <c r="U85" s="8" t="s">
        <v>75</v>
      </c>
      <c r="V85" s="55" t="s">
        <v>82</v>
      </c>
      <c r="W85" s="55" t="s">
        <v>63</v>
      </c>
      <c r="X85" s="55" t="s">
        <v>167</v>
      </c>
      <c r="Y85" s="59">
        <v>43908</v>
      </c>
      <c r="Z85" s="62">
        <v>27220</v>
      </c>
      <c r="AA85" s="62">
        <f>Z85*0.16+Z85</f>
        <v>31575.200000000001</v>
      </c>
      <c r="AB85" s="46" t="s">
        <v>65</v>
      </c>
      <c r="AC85" s="46" t="s">
        <v>66</v>
      </c>
      <c r="AD85" s="46" t="s">
        <v>67</v>
      </c>
      <c r="AE85" s="46" t="s">
        <v>68</v>
      </c>
      <c r="AF85" s="58" t="s">
        <v>78</v>
      </c>
      <c r="AG85" s="46" t="s">
        <v>69</v>
      </c>
      <c r="AH85" s="49">
        <v>43908</v>
      </c>
      <c r="AI85" s="49">
        <v>43913</v>
      </c>
      <c r="AJ85" s="52" t="s">
        <v>59</v>
      </c>
      <c r="AK85" s="46" t="s">
        <v>70</v>
      </c>
      <c r="AL85" s="46" t="s">
        <v>71</v>
      </c>
      <c r="AM85" s="46" t="s">
        <v>70</v>
      </c>
      <c r="AN85" s="46" t="s">
        <v>70</v>
      </c>
      <c r="AO85" s="46" t="s">
        <v>70</v>
      </c>
      <c r="AP85" s="46" t="s">
        <v>70</v>
      </c>
      <c r="AQ85" s="46" t="s">
        <v>72</v>
      </c>
      <c r="AR85" s="46" t="s">
        <v>72</v>
      </c>
      <c r="AS85" s="46" t="s">
        <v>72</v>
      </c>
      <c r="AT85" s="46" t="s">
        <v>72</v>
      </c>
      <c r="AU85" s="46" t="s">
        <v>72</v>
      </c>
      <c r="AV85" s="46" t="s">
        <v>72</v>
      </c>
      <c r="AW85" s="46" t="s">
        <v>72</v>
      </c>
      <c r="AX85" s="46" t="s">
        <v>72</v>
      </c>
      <c r="AY85" s="46" t="s">
        <v>72</v>
      </c>
    </row>
    <row r="86" spans="1:51">
      <c r="A86" s="47"/>
      <c r="B86" s="47"/>
      <c r="C86" s="47"/>
      <c r="D86" s="47"/>
      <c r="E86" s="56"/>
      <c r="F86" s="47"/>
      <c r="G86" s="53"/>
      <c r="H86" s="47"/>
      <c r="I86" s="47"/>
      <c r="J86" s="47"/>
      <c r="K86" s="58"/>
      <c r="L86" s="58"/>
      <c r="M86" s="58"/>
      <c r="N86" s="8" t="s">
        <v>73</v>
      </c>
      <c r="O86" s="8" t="s">
        <v>74</v>
      </c>
      <c r="P86" s="8" t="s">
        <v>75</v>
      </c>
      <c r="Q86" s="8" t="s">
        <v>124</v>
      </c>
      <c r="R86" s="10">
        <v>34699.08</v>
      </c>
      <c r="S86" s="8" t="s">
        <v>73</v>
      </c>
      <c r="T86" s="8" t="s">
        <v>74</v>
      </c>
      <c r="U86" s="8" t="s">
        <v>75</v>
      </c>
      <c r="V86" s="56"/>
      <c r="W86" s="56"/>
      <c r="X86" s="56"/>
      <c r="Y86" s="60"/>
      <c r="Z86" s="63"/>
      <c r="AA86" s="63"/>
      <c r="AB86" s="47"/>
      <c r="AC86" s="47"/>
      <c r="AD86" s="47"/>
      <c r="AE86" s="47"/>
      <c r="AF86" s="58"/>
      <c r="AG86" s="47"/>
      <c r="AH86" s="50"/>
      <c r="AI86" s="50"/>
      <c r="AJ86" s="53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</row>
    <row r="87" spans="1:51">
      <c r="A87" s="48"/>
      <c r="B87" s="48"/>
      <c r="C87" s="48"/>
      <c r="D87" s="48"/>
      <c r="E87" s="57"/>
      <c r="F87" s="48"/>
      <c r="G87" s="54"/>
      <c r="H87" s="48"/>
      <c r="I87" s="48"/>
      <c r="J87" s="48"/>
      <c r="K87" s="58"/>
      <c r="L87" s="58"/>
      <c r="M87" s="58"/>
      <c r="N87" s="8" t="s">
        <v>73</v>
      </c>
      <c r="O87" s="8" t="s">
        <v>74</v>
      </c>
      <c r="P87" s="8" t="s">
        <v>75</v>
      </c>
      <c r="Q87" s="8" t="s">
        <v>79</v>
      </c>
      <c r="R87" s="10">
        <v>32662.12</v>
      </c>
      <c r="S87" s="8" t="s">
        <v>73</v>
      </c>
      <c r="T87" s="8" t="s">
        <v>74</v>
      </c>
      <c r="U87" s="8" t="s">
        <v>75</v>
      </c>
      <c r="V87" s="57"/>
      <c r="W87" s="57"/>
      <c r="X87" s="57"/>
      <c r="Y87" s="61"/>
      <c r="Z87" s="64"/>
      <c r="AA87" s="64"/>
      <c r="AB87" s="48"/>
      <c r="AC87" s="48"/>
      <c r="AD87" s="48"/>
      <c r="AE87" s="48"/>
      <c r="AF87" s="58"/>
      <c r="AG87" s="48"/>
      <c r="AH87" s="51"/>
      <c r="AI87" s="51"/>
      <c r="AJ87" s="54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</row>
    <row r="88" spans="1:51">
      <c r="A88" s="46" t="s">
        <v>54</v>
      </c>
      <c r="B88" s="46" t="s">
        <v>55</v>
      </c>
      <c r="C88" s="46">
        <v>2020</v>
      </c>
      <c r="D88" s="46" t="s">
        <v>120</v>
      </c>
      <c r="E88" s="55" t="s">
        <v>168</v>
      </c>
      <c r="F88" s="46" t="s">
        <v>58</v>
      </c>
      <c r="G88" s="52" t="s">
        <v>59</v>
      </c>
      <c r="H88" s="46">
        <v>21101</v>
      </c>
      <c r="I88" s="46" t="s">
        <v>60</v>
      </c>
      <c r="J88" s="46" t="s">
        <v>60</v>
      </c>
      <c r="K88" s="58" t="s">
        <v>78</v>
      </c>
      <c r="L88" s="58" t="s">
        <v>106</v>
      </c>
      <c r="M88" s="58" t="s">
        <v>264</v>
      </c>
      <c r="N88" s="8" t="s">
        <v>73</v>
      </c>
      <c r="O88" s="8" t="s">
        <v>74</v>
      </c>
      <c r="P88" s="8" t="s">
        <v>75</v>
      </c>
      <c r="Q88" s="8" t="s">
        <v>82</v>
      </c>
      <c r="R88" s="12">
        <v>6152.64</v>
      </c>
      <c r="S88" s="8" t="s">
        <v>73</v>
      </c>
      <c r="T88" s="8" t="s">
        <v>74</v>
      </c>
      <c r="U88" s="8" t="s">
        <v>75</v>
      </c>
      <c r="V88" s="55" t="s">
        <v>82</v>
      </c>
      <c r="W88" s="55" t="s">
        <v>63</v>
      </c>
      <c r="X88" s="55" t="s">
        <v>169</v>
      </c>
      <c r="Y88" s="59">
        <v>43908</v>
      </c>
      <c r="Z88" s="62">
        <v>5304</v>
      </c>
      <c r="AA88" s="62">
        <f>Z88*0.16+Z88</f>
        <v>6152.64</v>
      </c>
      <c r="AB88" s="46" t="s">
        <v>65</v>
      </c>
      <c r="AC88" s="46" t="s">
        <v>66</v>
      </c>
      <c r="AD88" s="46" t="s">
        <v>67</v>
      </c>
      <c r="AE88" s="46" t="s">
        <v>68</v>
      </c>
      <c r="AF88" s="58" t="s">
        <v>78</v>
      </c>
      <c r="AG88" s="46" t="s">
        <v>69</v>
      </c>
      <c r="AH88" s="49">
        <v>43908</v>
      </c>
      <c r="AI88" s="49">
        <v>43913</v>
      </c>
      <c r="AJ88" s="52" t="s">
        <v>59</v>
      </c>
      <c r="AK88" s="46" t="s">
        <v>70</v>
      </c>
      <c r="AL88" s="46" t="s">
        <v>71</v>
      </c>
      <c r="AM88" s="46" t="s">
        <v>70</v>
      </c>
      <c r="AN88" s="46" t="s">
        <v>70</v>
      </c>
      <c r="AO88" s="46" t="s">
        <v>70</v>
      </c>
      <c r="AP88" s="46" t="s">
        <v>70</v>
      </c>
      <c r="AQ88" s="46" t="s">
        <v>72</v>
      </c>
      <c r="AR88" s="46" t="s">
        <v>72</v>
      </c>
      <c r="AS88" s="46" t="s">
        <v>72</v>
      </c>
      <c r="AT88" s="46" t="s">
        <v>72</v>
      </c>
      <c r="AU88" s="46" t="s">
        <v>72</v>
      </c>
      <c r="AV88" s="46" t="s">
        <v>72</v>
      </c>
      <c r="AW88" s="46" t="s">
        <v>72</v>
      </c>
      <c r="AX88" s="46" t="s">
        <v>72</v>
      </c>
      <c r="AY88" s="46" t="s">
        <v>72</v>
      </c>
    </row>
    <row r="89" spans="1:51" ht="24.95" customHeight="1">
      <c r="A89" s="47"/>
      <c r="B89" s="47"/>
      <c r="C89" s="47"/>
      <c r="D89" s="47"/>
      <c r="E89" s="56"/>
      <c r="F89" s="47"/>
      <c r="G89" s="53"/>
      <c r="H89" s="47"/>
      <c r="I89" s="47"/>
      <c r="J89" s="47"/>
      <c r="K89" s="58"/>
      <c r="L89" s="58"/>
      <c r="M89" s="58"/>
      <c r="N89" s="8" t="s">
        <v>73</v>
      </c>
      <c r="O89" s="8" t="s">
        <v>74</v>
      </c>
      <c r="P89" s="8" t="s">
        <v>75</v>
      </c>
      <c r="Q89" s="8" t="s">
        <v>75</v>
      </c>
      <c r="R89" s="8" t="s">
        <v>75</v>
      </c>
      <c r="S89" s="8" t="s">
        <v>73</v>
      </c>
      <c r="T89" s="8" t="s">
        <v>74</v>
      </c>
      <c r="U89" s="8" t="s">
        <v>75</v>
      </c>
      <c r="V89" s="56"/>
      <c r="W89" s="56"/>
      <c r="X89" s="56"/>
      <c r="Y89" s="60"/>
      <c r="Z89" s="63"/>
      <c r="AA89" s="63"/>
      <c r="AB89" s="47"/>
      <c r="AC89" s="47"/>
      <c r="AD89" s="47"/>
      <c r="AE89" s="47"/>
      <c r="AF89" s="58"/>
      <c r="AG89" s="47"/>
      <c r="AH89" s="50"/>
      <c r="AI89" s="50"/>
      <c r="AJ89" s="53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</row>
    <row r="90" spans="1:51" ht="24.95" customHeight="1">
      <c r="A90" s="48"/>
      <c r="B90" s="48"/>
      <c r="C90" s="48"/>
      <c r="D90" s="48"/>
      <c r="E90" s="57"/>
      <c r="F90" s="48"/>
      <c r="G90" s="54"/>
      <c r="H90" s="48"/>
      <c r="I90" s="48"/>
      <c r="J90" s="48"/>
      <c r="K90" s="58"/>
      <c r="L90" s="58"/>
      <c r="M90" s="58"/>
      <c r="N90" s="8" t="s">
        <v>73</v>
      </c>
      <c r="O90" s="8" t="s">
        <v>74</v>
      </c>
      <c r="P90" s="8" t="s">
        <v>75</v>
      </c>
      <c r="Q90" s="8" t="s">
        <v>75</v>
      </c>
      <c r="R90" s="8" t="s">
        <v>75</v>
      </c>
      <c r="S90" s="8" t="s">
        <v>73</v>
      </c>
      <c r="T90" s="8" t="s">
        <v>74</v>
      </c>
      <c r="U90" s="8" t="s">
        <v>75</v>
      </c>
      <c r="V90" s="57"/>
      <c r="W90" s="57"/>
      <c r="X90" s="57"/>
      <c r="Y90" s="61"/>
      <c r="Z90" s="64"/>
      <c r="AA90" s="64"/>
      <c r="AB90" s="48"/>
      <c r="AC90" s="48"/>
      <c r="AD90" s="48"/>
      <c r="AE90" s="48"/>
      <c r="AF90" s="58"/>
      <c r="AG90" s="48"/>
      <c r="AH90" s="51"/>
      <c r="AI90" s="51"/>
      <c r="AJ90" s="54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</row>
    <row r="91" spans="1:51" ht="24.95" customHeight="1">
      <c r="A91" s="46" t="s">
        <v>54</v>
      </c>
      <c r="B91" s="46" t="s">
        <v>55</v>
      </c>
      <c r="C91" s="46">
        <v>2020</v>
      </c>
      <c r="D91" s="46" t="s">
        <v>120</v>
      </c>
      <c r="E91" s="55" t="s">
        <v>170</v>
      </c>
      <c r="F91" s="46" t="s">
        <v>58</v>
      </c>
      <c r="G91" s="52" t="s">
        <v>59</v>
      </c>
      <c r="H91" s="46">
        <v>51501</v>
      </c>
      <c r="I91" s="46" t="s">
        <v>60</v>
      </c>
      <c r="J91" s="46" t="s">
        <v>60</v>
      </c>
      <c r="K91" s="58" t="s">
        <v>171</v>
      </c>
      <c r="L91" s="58" t="s">
        <v>106</v>
      </c>
      <c r="M91" s="58" t="s">
        <v>106</v>
      </c>
      <c r="N91" s="8" t="s">
        <v>172</v>
      </c>
      <c r="O91" s="8" t="s">
        <v>157</v>
      </c>
      <c r="P91" s="8" t="s">
        <v>118</v>
      </c>
      <c r="Q91" s="8" t="s">
        <v>75</v>
      </c>
      <c r="R91" s="10">
        <v>120354.23</v>
      </c>
      <c r="S91" s="8" t="s">
        <v>172</v>
      </c>
      <c r="T91" s="8" t="s">
        <v>157</v>
      </c>
      <c r="U91" s="8" t="s">
        <v>118</v>
      </c>
      <c r="V91" s="55" t="s">
        <v>75</v>
      </c>
      <c r="W91" s="55" t="s">
        <v>63</v>
      </c>
      <c r="X91" s="55" t="s">
        <v>173</v>
      </c>
      <c r="Y91" s="59">
        <v>43909</v>
      </c>
      <c r="Z91" s="62">
        <v>103753.65</v>
      </c>
      <c r="AA91" s="62">
        <f>Z91*0.16+Z91</f>
        <v>120354.234</v>
      </c>
      <c r="AB91" s="46" t="s">
        <v>65</v>
      </c>
      <c r="AC91" s="46" t="s">
        <v>66</v>
      </c>
      <c r="AD91" s="46" t="s">
        <v>67</v>
      </c>
      <c r="AE91" s="46" t="s">
        <v>68</v>
      </c>
      <c r="AF91" s="58" t="s">
        <v>171</v>
      </c>
      <c r="AG91" s="46" t="s">
        <v>69</v>
      </c>
      <c r="AH91" s="49">
        <v>43909</v>
      </c>
      <c r="AI91" s="49">
        <v>43913</v>
      </c>
      <c r="AJ91" s="52" t="s">
        <v>59</v>
      </c>
      <c r="AK91" s="46" t="s">
        <v>70</v>
      </c>
      <c r="AL91" s="46" t="s">
        <v>71</v>
      </c>
      <c r="AM91" s="46" t="s">
        <v>70</v>
      </c>
      <c r="AN91" s="46" t="s">
        <v>70</v>
      </c>
      <c r="AO91" s="46" t="s">
        <v>70</v>
      </c>
      <c r="AP91" s="46" t="s">
        <v>70</v>
      </c>
      <c r="AQ91" s="46" t="s">
        <v>72</v>
      </c>
      <c r="AR91" s="46" t="s">
        <v>72</v>
      </c>
      <c r="AS91" s="46" t="s">
        <v>72</v>
      </c>
      <c r="AT91" s="46" t="s">
        <v>72</v>
      </c>
      <c r="AU91" s="46" t="s">
        <v>72</v>
      </c>
      <c r="AV91" s="46" t="s">
        <v>72</v>
      </c>
      <c r="AW91" s="46" t="s">
        <v>72</v>
      </c>
      <c r="AX91" s="46" t="s">
        <v>72</v>
      </c>
      <c r="AY91" s="46" t="s">
        <v>72</v>
      </c>
    </row>
    <row r="92" spans="1:51">
      <c r="A92" s="47"/>
      <c r="B92" s="47"/>
      <c r="C92" s="47"/>
      <c r="D92" s="47"/>
      <c r="E92" s="56"/>
      <c r="F92" s="47"/>
      <c r="G92" s="53"/>
      <c r="H92" s="47"/>
      <c r="I92" s="47"/>
      <c r="J92" s="47"/>
      <c r="K92" s="58"/>
      <c r="L92" s="58"/>
      <c r="M92" s="58"/>
      <c r="N92" s="8" t="s">
        <v>73</v>
      </c>
      <c r="O92" s="8" t="s">
        <v>74</v>
      </c>
      <c r="P92" s="8" t="s">
        <v>75</v>
      </c>
      <c r="Q92" s="8" t="s">
        <v>82</v>
      </c>
      <c r="R92" s="10">
        <v>121066.88</v>
      </c>
      <c r="S92" s="8" t="s">
        <v>73</v>
      </c>
      <c r="T92" s="8" t="s">
        <v>74</v>
      </c>
      <c r="U92" s="8" t="s">
        <v>75</v>
      </c>
      <c r="V92" s="56"/>
      <c r="W92" s="56"/>
      <c r="X92" s="56"/>
      <c r="Y92" s="60"/>
      <c r="Z92" s="63"/>
      <c r="AA92" s="63"/>
      <c r="AB92" s="47"/>
      <c r="AC92" s="47"/>
      <c r="AD92" s="47"/>
      <c r="AE92" s="47"/>
      <c r="AF92" s="58"/>
      <c r="AG92" s="47"/>
      <c r="AH92" s="50"/>
      <c r="AI92" s="50"/>
      <c r="AJ92" s="53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</row>
    <row r="93" spans="1:51">
      <c r="A93" s="48"/>
      <c r="B93" s="48"/>
      <c r="C93" s="48"/>
      <c r="D93" s="48"/>
      <c r="E93" s="57"/>
      <c r="F93" s="48"/>
      <c r="G93" s="54"/>
      <c r="H93" s="48"/>
      <c r="I93" s="48"/>
      <c r="J93" s="48"/>
      <c r="K93" s="58"/>
      <c r="L93" s="58"/>
      <c r="M93" s="58"/>
      <c r="N93" s="8" t="s">
        <v>73</v>
      </c>
      <c r="O93" s="8" t="s">
        <v>74</v>
      </c>
      <c r="P93" s="8" t="s">
        <v>75</v>
      </c>
      <c r="Q93" s="8" t="s">
        <v>79</v>
      </c>
      <c r="R93" s="10">
        <v>121172.44</v>
      </c>
      <c r="S93" s="8" t="s">
        <v>73</v>
      </c>
      <c r="T93" s="8" t="s">
        <v>74</v>
      </c>
      <c r="U93" s="8" t="s">
        <v>75</v>
      </c>
      <c r="V93" s="57"/>
      <c r="W93" s="57"/>
      <c r="X93" s="57"/>
      <c r="Y93" s="61"/>
      <c r="Z93" s="64"/>
      <c r="AA93" s="64"/>
      <c r="AB93" s="48"/>
      <c r="AC93" s="48"/>
      <c r="AD93" s="48"/>
      <c r="AE93" s="48"/>
      <c r="AF93" s="58"/>
      <c r="AG93" s="48"/>
      <c r="AH93" s="51"/>
      <c r="AI93" s="51"/>
      <c r="AJ93" s="54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</row>
    <row r="94" spans="1:51" ht="24.95" customHeight="1">
      <c r="A94" s="46" t="s">
        <v>54</v>
      </c>
      <c r="B94" s="46" t="s">
        <v>55</v>
      </c>
      <c r="C94" s="46">
        <v>2020</v>
      </c>
      <c r="D94" s="46" t="s">
        <v>120</v>
      </c>
      <c r="E94" s="55" t="s">
        <v>174</v>
      </c>
      <c r="F94" s="46" t="s">
        <v>58</v>
      </c>
      <c r="G94" s="52" t="s">
        <v>59</v>
      </c>
      <c r="H94" s="46">
        <v>21201</v>
      </c>
      <c r="I94" s="46" t="s">
        <v>60</v>
      </c>
      <c r="J94" s="46" t="s">
        <v>60</v>
      </c>
      <c r="K94" s="58" t="s">
        <v>175</v>
      </c>
      <c r="L94" s="58" t="s">
        <v>176</v>
      </c>
      <c r="M94" s="58" t="s">
        <v>176</v>
      </c>
      <c r="N94" s="8" t="s">
        <v>73</v>
      </c>
      <c r="O94" s="8" t="s">
        <v>74</v>
      </c>
      <c r="P94" s="8" t="s">
        <v>75</v>
      </c>
      <c r="Q94" s="8" t="s">
        <v>91</v>
      </c>
      <c r="R94" s="10">
        <v>235944</v>
      </c>
      <c r="S94" s="8" t="s">
        <v>73</v>
      </c>
      <c r="T94" s="8" t="s">
        <v>74</v>
      </c>
      <c r="U94" s="8" t="s">
        <v>75</v>
      </c>
      <c r="V94" s="55" t="s">
        <v>91</v>
      </c>
      <c r="W94" s="55" t="s">
        <v>89</v>
      </c>
      <c r="X94" s="55" t="s">
        <v>177</v>
      </c>
      <c r="Y94" s="59">
        <v>43909</v>
      </c>
      <c r="Z94" s="62">
        <v>203400</v>
      </c>
      <c r="AA94" s="62">
        <f>Z94*0.16+Z94</f>
        <v>235944</v>
      </c>
      <c r="AB94" s="46" t="s">
        <v>65</v>
      </c>
      <c r="AC94" s="46" t="s">
        <v>66</v>
      </c>
      <c r="AD94" s="46" t="s">
        <v>67</v>
      </c>
      <c r="AE94" s="46" t="s">
        <v>68</v>
      </c>
      <c r="AF94" s="58" t="s">
        <v>175</v>
      </c>
      <c r="AG94" s="46" t="s">
        <v>69</v>
      </c>
      <c r="AH94" s="49">
        <v>43909</v>
      </c>
      <c r="AI94" s="49">
        <v>43909</v>
      </c>
      <c r="AJ94" s="52" t="s">
        <v>59</v>
      </c>
      <c r="AK94" s="46" t="s">
        <v>70</v>
      </c>
      <c r="AL94" s="46" t="s">
        <v>71</v>
      </c>
      <c r="AM94" s="46" t="s">
        <v>70</v>
      </c>
      <c r="AN94" s="46" t="s">
        <v>70</v>
      </c>
      <c r="AO94" s="46" t="s">
        <v>70</v>
      </c>
      <c r="AP94" s="46" t="s">
        <v>70</v>
      </c>
      <c r="AQ94" s="46" t="s">
        <v>72</v>
      </c>
      <c r="AR94" s="46" t="s">
        <v>72</v>
      </c>
      <c r="AS94" s="46" t="s">
        <v>72</v>
      </c>
      <c r="AT94" s="46" t="s">
        <v>72</v>
      </c>
      <c r="AU94" s="46" t="s">
        <v>72</v>
      </c>
      <c r="AV94" s="46" t="s">
        <v>72</v>
      </c>
      <c r="AW94" s="46" t="s">
        <v>72</v>
      </c>
      <c r="AX94" s="46" t="s">
        <v>72</v>
      </c>
      <c r="AY94" s="46" t="s">
        <v>72</v>
      </c>
    </row>
    <row r="95" spans="1:51" ht="24.95" customHeight="1">
      <c r="A95" s="47"/>
      <c r="B95" s="47"/>
      <c r="C95" s="47"/>
      <c r="D95" s="47"/>
      <c r="E95" s="56"/>
      <c r="F95" s="47"/>
      <c r="G95" s="53"/>
      <c r="H95" s="47"/>
      <c r="I95" s="47"/>
      <c r="J95" s="47"/>
      <c r="K95" s="58"/>
      <c r="L95" s="58"/>
      <c r="M95" s="58"/>
      <c r="N95" s="8" t="s">
        <v>117</v>
      </c>
      <c r="O95" s="8" t="s">
        <v>118</v>
      </c>
      <c r="P95" s="8" t="s">
        <v>119</v>
      </c>
      <c r="Q95" s="8" t="s">
        <v>75</v>
      </c>
      <c r="R95" s="10">
        <v>250560</v>
      </c>
      <c r="S95" s="8" t="s">
        <v>73</v>
      </c>
      <c r="T95" s="8" t="s">
        <v>74</v>
      </c>
      <c r="U95" s="8" t="s">
        <v>75</v>
      </c>
      <c r="V95" s="56"/>
      <c r="W95" s="56"/>
      <c r="X95" s="56"/>
      <c r="Y95" s="60"/>
      <c r="Z95" s="63"/>
      <c r="AA95" s="63"/>
      <c r="AB95" s="47"/>
      <c r="AC95" s="47"/>
      <c r="AD95" s="47"/>
      <c r="AE95" s="47"/>
      <c r="AF95" s="58"/>
      <c r="AG95" s="47"/>
      <c r="AH95" s="50"/>
      <c r="AI95" s="50"/>
      <c r="AJ95" s="53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</row>
    <row r="96" spans="1:51" ht="24.95" customHeight="1">
      <c r="A96" s="48"/>
      <c r="B96" s="48"/>
      <c r="C96" s="48"/>
      <c r="D96" s="48"/>
      <c r="E96" s="57"/>
      <c r="F96" s="48"/>
      <c r="G96" s="54"/>
      <c r="H96" s="48"/>
      <c r="I96" s="48"/>
      <c r="J96" s="48"/>
      <c r="K96" s="58"/>
      <c r="L96" s="58"/>
      <c r="M96" s="58"/>
      <c r="N96" s="8" t="s">
        <v>73</v>
      </c>
      <c r="O96" s="8" t="s">
        <v>74</v>
      </c>
      <c r="P96" s="8" t="s">
        <v>75</v>
      </c>
      <c r="Q96" s="8" t="s">
        <v>88</v>
      </c>
      <c r="R96" s="10">
        <v>255432</v>
      </c>
      <c r="S96" s="8" t="s">
        <v>73</v>
      </c>
      <c r="T96" s="8" t="s">
        <v>74</v>
      </c>
      <c r="U96" s="8" t="s">
        <v>75</v>
      </c>
      <c r="V96" s="57"/>
      <c r="W96" s="57"/>
      <c r="X96" s="57"/>
      <c r="Y96" s="61"/>
      <c r="Z96" s="64"/>
      <c r="AA96" s="64"/>
      <c r="AB96" s="48"/>
      <c r="AC96" s="48"/>
      <c r="AD96" s="48"/>
      <c r="AE96" s="48"/>
      <c r="AF96" s="58"/>
      <c r="AG96" s="48"/>
      <c r="AH96" s="51"/>
      <c r="AI96" s="51"/>
      <c r="AJ96" s="54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</row>
    <row r="97" spans="1:51" ht="24.95" customHeight="1">
      <c r="A97" s="46" t="s">
        <v>54</v>
      </c>
      <c r="B97" s="46" t="s">
        <v>55</v>
      </c>
      <c r="C97" s="46">
        <v>2020</v>
      </c>
      <c r="D97" s="46" t="s">
        <v>120</v>
      </c>
      <c r="E97" s="55" t="s">
        <v>178</v>
      </c>
      <c r="F97" s="46" t="s">
        <v>58</v>
      </c>
      <c r="G97" s="52" t="s">
        <v>59</v>
      </c>
      <c r="H97" s="46">
        <v>21601</v>
      </c>
      <c r="I97" s="46" t="s">
        <v>60</v>
      </c>
      <c r="J97" s="46" t="s">
        <v>60</v>
      </c>
      <c r="K97" s="58" t="s">
        <v>143</v>
      </c>
      <c r="L97" s="58" t="s">
        <v>121</v>
      </c>
      <c r="M97" s="58" t="s">
        <v>101</v>
      </c>
      <c r="N97" s="8" t="s">
        <v>144</v>
      </c>
      <c r="O97" s="8" t="s">
        <v>145</v>
      </c>
      <c r="P97" s="8" t="s">
        <v>146</v>
      </c>
      <c r="Q97" s="8" t="s">
        <v>75</v>
      </c>
      <c r="R97" s="10">
        <v>434067.36</v>
      </c>
      <c r="S97" s="8" t="s">
        <v>144</v>
      </c>
      <c r="T97" s="8" t="s">
        <v>145</v>
      </c>
      <c r="U97" s="8" t="s">
        <v>146</v>
      </c>
      <c r="V97" s="55" t="s">
        <v>75</v>
      </c>
      <c r="W97" s="55" t="s">
        <v>63</v>
      </c>
      <c r="X97" s="55" t="s">
        <v>179</v>
      </c>
      <c r="Y97" s="59">
        <v>43913</v>
      </c>
      <c r="Z97" s="62">
        <v>374196</v>
      </c>
      <c r="AA97" s="62">
        <f>Z97*0.16+Z97</f>
        <v>434067.36</v>
      </c>
      <c r="AB97" s="46" t="s">
        <v>65</v>
      </c>
      <c r="AC97" s="46" t="s">
        <v>66</v>
      </c>
      <c r="AD97" s="46" t="s">
        <v>67</v>
      </c>
      <c r="AE97" s="46" t="s">
        <v>68</v>
      </c>
      <c r="AF97" s="58" t="s">
        <v>143</v>
      </c>
      <c r="AG97" s="46" t="s">
        <v>69</v>
      </c>
      <c r="AH97" s="49">
        <v>43913</v>
      </c>
      <c r="AI97" s="49">
        <v>43920</v>
      </c>
      <c r="AJ97" s="52" t="s">
        <v>59</v>
      </c>
      <c r="AK97" s="46" t="s">
        <v>70</v>
      </c>
      <c r="AL97" s="46" t="s">
        <v>71</v>
      </c>
      <c r="AM97" s="46" t="s">
        <v>70</v>
      </c>
      <c r="AN97" s="46" t="s">
        <v>70</v>
      </c>
      <c r="AO97" s="46" t="s">
        <v>70</v>
      </c>
      <c r="AP97" s="46" t="s">
        <v>70</v>
      </c>
      <c r="AQ97" s="46" t="s">
        <v>72</v>
      </c>
      <c r="AR97" s="46" t="s">
        <v>72</v>
      </c>
      <c r="AS97" s="46" t="s">
        <v>72</v>
      </c>
      <c r="AT97" s="46" t="s">
        <v>72</v>
      </c>
      <c r="AU97" s="46" t="s">
        <v>72</v>
      </c>
      <c r="AV97" s="46" t="s">
        <v>72</v>
      </c>
      <c r="AW97" s="46" t="s">
        <v>72</v>
      </c>
      <c r="AX97" s="46" t="s">
        <v>72</v>
      </c>
      <c r="AY97" s="46" t="s">
        <v>72</v>
      </c>
    </row>
    <row r="98" spans="1:51" ht="24.95" customHeight="1">
      <c r="A98" s="47"/>
      <c r="B98" s="47"/>
      <c r="C98" s="47"/>
      <c r="D98" s="47"/>
      <c r="E98" s="56"/>
      <c r="F98" s="47"/>
      <c r="G98" s="53"/>
      <c r="H98" s="47"/>
      <c r="I98" s="47"/>
      <c r="J98" s="47"/>
      <c r="K98" s="58"/>
      <c r="L98" s="58"/>
      <c r="M98" s="58"/>
      <c r="N98" s="8" t="s">
        <v>117</v>
      </c>
      <c r="O98" s="8" t="s">
        <v>118</v>
      </c>
      <c r="P98" s="8" t="s">
        <v>119</v>
      </c>
      <c r="Q98" s="8" t="s">
        <v>75</v>
      </c>
      <c r="R98" s="10">
        <v>474391.28</v>
      </c>
      <c r="S98" s="8" t="s">
        <v>73</v>
      </c>
      <c r="T98" s="8" t="s">
        <v>74</v>
      </c>
      <c r="U98" s="8" t="s">
        <v>75</v>
      </c>
      <c r="V98" s="56"/>
      <c r="W98" s="56"/>
      <c r="X98" s="56"/>
      <c r="Y98" s="60"/>
      <c r="Z98" s="63"/>
      <c r="AA98" s="63"/>
      <c r="AB98" s="47"/>
      <c r="AC98" s="47"/>
      <c r="AD98" s="47"/>
      <c r="AE98" s="47"/>
      <c r="AF98" s="58"/>
      <c r="AG98" s="47"/>
      <c r="AH98" s="50"/>
      <c r="AI98" s="50"/>
      <c r="AJ98" s="53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</row>
    <row r="99" spans="1:51">
      <c r="A99" s="48"/>
      <c r="B99" s="48"/>
      <c r="C99" s="48"/>
      <c r="D99" s="48"/>
      <c r="E99" s="57"/>
      <c r="F99" s="48"/>
      <c r="G99" s="54"/>
      <c r="H99" s="48"/>
      <c r="I99" s="48"/>
      <c r="J99" s="48"/>
      <c r="K99" s="58"/>
      <c r="L99" s="58"/>
      <c r="M99" s="58"/>
      <c r="N99" s="8" t="s">
        <v>73</v>
      </c>
      <c r="O99" s="8" t="s">
        <v>74</v>
      </c>
      <c r="P99" s="8" t="s">
        <v>75</v>
      </c>
      <c r="Q99" s="8" t="s">
        <v>124</v>
      </c>
      <c r="R99" s="10">
        <v>473822.88</v>
      </c>
      <c r="S99" s="8" t="s">
        <v>73</v>
      </c>
      <c r="T99" s="8" t="s">
        <v>74</v>
      </c>
      <c r="U99" s="8" t="s">
        <v>75</v>
      </c>
      <c r="V99" s="57"/>
      <c r="W99" s="57"/>
      <c r="X99" s="57"/>
      <c r="Y99" s="61"/>
      <c r="Z99" s="64"/>
      <c r="AA99" s="64"/>
      <c r="AB99" s="48"/>
      <c r="AC99" s="48"/>
      <c r="AD99" s="48"/>
      <c r="AE99" s="48"/>
      <c r="AF99" s="58"/>
      <c r="AG99" s="48"/>
      <c r="AH99" s="51"/>
      <c r="AI99" s="51"/>
      <c r="AJ99" s="54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</row>
    <row r="100" spans="1:51">
      <c r="A100" s="46" t="s">
        <v>54</v>
      </c>
      <c r="B100" s="46" t="s">
        <v>55</v>
      </c>
      <c r="C100" s="46">
        <v>2020</v>
      </c>
      <c r="D100" s="46" t="s">
        <v>120</v>
      </c>
      <c r="E100" s="55" t="s">
        <v>180</v>
      </c>
      <c r="F100" s="46" t="s">
        <v>58</v>
      </c>
      <c r="G100" s="52" t="s">
        <v>59</v>
      </c>
      <c r="H100" s="46">
        <v>21501</v>
      </c>
      <c r="I100" s="46" t="s">
        <v>60</v>
      </c>
      <c r="J100" s="46" t="s">
        <v>60</v>
      </c>
      <c r="K100" s="58" t="s">
        <v>181</v>
      </c>
      <c r="L100" s="58" t="s">
        <v>106</v>
      </c>
      <c r="M100" s="58" t="s">
        <v>106</v>
      </c>
      <c r="N100" s="8" t="s">
        <v>73</v>
      </c>
      <c r="O100" s="8" t="s">
        <v>74</v>
      </c>
      <c r="P100" s="8" t="s">
        <v>75</v>
      </c>
      <c r="Q100" s="8" t="s">
        <v>79</v>
      </c>
      <c r="R100" s="10">
        <v>125654.68</v>
      </c>
      <c r="S100" s="8" t="s">
        <v>172</v>
      </c>
      <c r="T100" s="8" t="s">
        <v>157</v>
      </c>
      <c r="U100" s="8" t="s">
        <v>118</v>
      </c>
      <c r="V100" s="55" t="s">
        <v>75</v>
      </c>
      <c r="W100" s="55" t="s">
        <v>63</v>
      </c>
      <c r="X100" s="55" t="s">
        <v>182</v>
      </c>
      <c r="Y100" s="59">
        <v>43913</v>
      </c>
      <c r="Z100" s="62">
        <v>106828.34</v>
      </c>
      <c r="AA100" s="62">
        <f>Z100*0.16+Z100</f>
        <v>123920.8744</v>
      </c>
      <c r="AB100" s="46" t="s">
        <v>65</v>
      </c>
      <c r="AC100" s="46" t="s">
        <v>66</v>
      </c>
      <c r="AD100" s="46" t="s">
        <v>67</v>
      </c>
      <c r="AE100" s="46" t="s">
        <v>68</v>
      </c>
      <c r="AF100" s="58" t="s">
        <v>181</v>
      </c>
      <c r="AG100" s="46" t="s">
        <v>69</v>
      </c>
      <c r="AH100" s="49">
        <v>43913</v>
      </c>
      <c r="AI100" s="49">
        <v>43916</v>
      </c>
      <c r="AJ100" s="52" t="s">
        <v>59</v>
      </c>
      <c r="AK100" s="46" t="s">
        <v>70</v>
      </c>
      <c r="AL100" s="46" t="s">
        <v>71</v>
      </c>
      <c r="AM100" s="46" t="s">
        <v>70</v>
      </c>
      <c r="AN100" s="46" t="s">
        <v>70</v>
      </c>
      <c r="AO100" s="46" t="s">
        <v>70</v>
      </c>
      <c r="AP100" s="46" t="s">
        <v>70</v>
      </c>
      <c r="AQ100" s="46" t="s">
        <v>72</v>
      </c>
      <c r="AR100" s="46" t="s">
        <v>72</v>
      </c>
      <c r="AS100" s="46" t="s">
        <v>72</v>
      </c>
      <c r="AT100" s="46" t="s">
        <v>72</v>
      </c>
      <c r="AU100" s="46" t="s">
        <v>72</v>
      </c>
      <c r="AV100" s="46" t="s">
        <v>72</v>
      </c>
      <c r="AW100" s="46" t="s">
        <v>72</v>
      </c>
      <c r="AX100" s="46" t="s">
        <v>72</v>
      </c>
      <c r="AY100" s="46" t="s">
        <v>72</v>
      </c>
    </row>
    <row r="101" spans="1:51">
      <c r="A101" s="47"/>
      <c r="B101" s="47"/>
      <c r="C101" s="47"/>
      <c r="D101" s="47"/>
      <c r="E101" s="56"/>
      <c r="F101" s="47"/>
      <c r="G101" s="53"/>
      <c r="H101" s="47"/>
      <c r="I101" s="47"/>
      <c r="J101" s="47"/>
      <c r="K101" s="58"/>
      <c r="L101" s="58"/>
      <c r="M101" s="58"/>
      <c r="N101" s="8" t="s">
        <v>73</v>
      </c>
      <c r="O101" s="8" t="s">
        <v>74</v>
      </c>
      <c r="P101" s="8" t="s">
        <v>75</v>
      </c>
      <c r="Q101" s="8" t="s">
        <v>82</v>
      </c>
      <c r="R101" s="10">
        <v>129293.6</v>
      </c>
      <c r="S101" s="8" t="s">
        <v>73</v>
      </c>
      <c r="T101" s="8" t="s">
        <v>74</v>
      </c>
      <c r="U101" s="8" t="s">
        <v>75</v>
      </c>
      <c r="V101" s="56"/>
      <c r="W101" s="56"/>
      <c r="X101" s="56"/>
      <c r="Y101" s="60"/>
      <c r="Z101" s="63"/>
      <c r="AA101" s="63"/>
      <c r="AB101" s="47"/>
      <c r="AC101" s="47"/>
      <c r="AD101" s="47"/>
      <c r="AE101" s="47"/>
      <c r="AF101" s="58"/>
      <c r="AG101" s="47"/>
      <c r="AH101" s="50"/>
      <c r="AI101" s="50"/>
      <c r="AJ101" s="53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</row>
    <row r="102" spans="1:51" ht="24.95" customHeight="1">
      <c r="A102" s="48"/>
      <c r="B102" s="48"/>
      <c r="C102" s="48"/>
      <c r="D102" s="48"/>
      <c r="E102" s="57"/>
      <c r="F102" s="48"/>
      <c r="G102" s="54"/>
      <c r="H102" s="48"/>
      <c r="I102" s="48"/>
      <c r="J102" s="48"/>
      <c r="K102" s="58"/>
      <c r="L102" s="58"/>
      <c r="M102" s="58"/>
      <c r="N102" s="8" t="s">
        <v>172</v>
      </c>
      <c r="O102" s="8" t="s">
        <v>157</v>
      </c>
      <c r="P102" s="8" t="s">
        <v>118</v>
      </c>
      <c r="Q102" s="8" t="s">
        <v>75</v>
      </c>
      <c r="R102" s="10">
        <v>123920.87</v>
      </c>
      <c r="S102" s="8" t="s">
        <v>73</v>
      </c>
      <c r="T102" s="8" t="s">
        <v>74</v>
      </c>
      <c r="U102" s="8" t="s">
        <v>75</v>
      </c>
      <c r="V102" s="57"/>
      <c r="W102" s="57"/>
      <c r="X102" s="57"/>
      <c r="Y102" s="61"/>
      <c r="Z102" s="64"/>
      <c r="AA102" s="64"/>
      <c r="AB102" s="48"/>
      <c r="AC102" s="48"/>
      <c r="AD102" s="48"/>
      <c r="AE102" s="48"/>
      <c r="AF102" s="58"/>
      <c r="AG102" s="48"/>
      <c r="AH102" s="51"/>
      <c r="AI102" s="51"/>
      <c r="AJ102" s="54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</row>
    <row r="103" spans="1:51" ht="24.95" customHeight="1">
      <c r="A103" s="46" t="s">
        <v>54</v>
      </c>
      <c r="B103" s="46" t="s">
        <v>55</v>
      </c>
      <c r="C103" s="46">
        <v>2020</v>
      </c>
      <c r="D103" s="46" t="s">
        <v>120</v>
      </c>
      <c r="E103" s="55" t="s">
        <v>183</v>
      </c>
      <c r="F103" s="46" t="s">
        <v>58</v>
      </c>
      <c r="G103" s="52" t="s">
        <v>59</v>
      </c>
      <c r="H103" s="46">
        <v>29401</v>
      </c>
      <c r="I103" s="46" t="s">
        <v>60</v>
      </c>
      <c r="J103" s="46" t="s">
        <v>60</v>
      </c>
      <c r="K103" s="58" t="s">
        <v>606</v>
      </c>
      <c r="L103" s="58" t="s">
        <v>106</v>
      </c>
      <c r="M103" s="58" t="s">
        <v>265</v>
      </c>
      <c r="N103" s="8" t="s">
        <v>172</v>
      </c>
      <c r="O103" s="8" t="s">
        <v>157</v>
      </c>
      <c r="P103" s="8" t="s">
        <v>118</v>
      </c>
      <c r="Q103" s="8" t="s">
        <v>75</v>
      </c>
      <c r="R103" s="10">
        <v>23072.400000000001</v>
      </c>
      <c r="S103" s="8" t="s">
        <v>172</v>
      </c>
      <c r="T103" s="8" t="s">
        <v>157</v>
      </c>
      <c r="U103" s="8" t="s">
        <v>118</v>
      </c>
      <c r="V103" s="55" t="s">
        <v>75</v>
      </c>
      <c r="W103" s="55" t="s">
        <v>63</v>
      </c>
      <c r="X103" s="55" t="s">
        <v>184</v>
      </c>
      <c r="Y103" s="59">
        <v>43913</v>
      </c>
      <c r="Z103" s="62">
        <v>19890</v>
      </c>
      <c r="AA103" s="62">
        <f>Z103*0.16+Z103</f>
        <v>23072.400000000001</v>
      </c>
      <c r="AB103" s="46" t="s">
        <v>65</v>
      </c>
      <c r="AC103" s="46" t="s">
        <v>66</v>
      </c>
      <c r="AD103" s="46" t="s">
        <v>67</v>
      </c>
      <c r="AE103" s="46" t="s">
        <v>68</v>
      </c>
      <c r="AF103" s="58" t="s">
        <v>606</v>
      </c>
      <c r="AG103" s="46" t="s">
        <v>69</v>
      </c>
      <c r="AH103" s="49">
        <v>43913</v>
      </c>
      <c r="AI103" s="49">
        <v>43913</v>
      </c>
      <c r="AJ103" s="52" t="s">
        <v>59</v>
      </c>
      <c r="AK103" s="46" t="s">
        <v>70</v>
      </c>
      <c r="AL103" s="46" t="s">
        <v>71</v>
      </c>
      <c r="AM103" s="46" t="s">
        <v>70</v>
      </c>
      <c r="AN103" s="46" t="s">
        <v>70</v>
      </c>
      <c r="AO103" s="46" t="s">
        <v>70</v>
      </c>
      <c r="AP103" s="46" t="s">
        <v>70</v>
      </c>
      <c r="AQ103" s="46" t="s">
        <v>72</v>
      </c>
      <c r="AR103" s="46" t="s">
        <v>72</v>
      </c>
      <c r="AS103" s="46" t="s">
        <v>72</v>
      </c>
      <c r="AT103" s="46" t="s">
        <v>72</v>
      </c>
      <c r="AU103" s="46" t="s">
        <v>72</v>
      </c>
      <c r="AV103" s="46" t="s">
        <v>72</v>
      </c>
      <c r="AW103" s="46" t="s">
        <v>72</v>
      </c>
      <c r="AX103" s="46" t="s">
        <v>72</v>
      </c>
      <c r="AY103" s="46" t="s">
        <v>72</v>
      </c>
    </row>
    <row r="104" spans="1:51">
      <c r="A104" s="47"/>
      <c r="B104" s="47"/>
      <c r="C104" s="47"/>
      <c r="D104" s="47"/>
      <c r="E104" s="56"/>
      <c r="F104" s="47"/>
      <c r="G104" s="53"/>
      <c r="H104" s="47"/>
      <c r="I104" s="47"/>
      <c r="J104" s="47"/>
      <c r="K104" s="58"/>
      <c r="L104" s="58"/>
      <c r="M104" s="58"/>
      <c r="N104" s="8" t="s">
        <v>73</v>
      </c>
      <c r="O104" s="8" t="s">
        <v>74</v>
      </c>
      <c r="P104" s="8" t="s">
        <v>75</v>
      </c>
      <c r="Q104" s="8" t="s">
        <v>75</v>
      </c>
      <c r="R104" s="8" t="s">
        <v>75</v>
      </c>
      <c r="S104" s="8" t="s">
        <v>73</v>
      </c>
      <c r="T104" s="8" t="s">
        <v>74</v>
      </c>
      <c r="U104" s="8" t="s">
        <v>75</v>
      </c>
      <c r="V104" s="56"/>
      <c r="W104" s="56"/>
      <c r="X104" s="56"/>
      <c r="Y104" s="60"/>
      <c r="Z104" s="63"/>
      <c r="AA104" s="63"/>
      <c r="AB104" s="47"/>
      <c r="AC104" s="47"/>
      <c r="AD104" s="47"/>
      <c r="AE104" s="47"/>
      <c r="AF104" s="58"/>
      <c r="AG104" s="47"/>
      <c r="AH104" s="50"/>
      <c r="AI104" s="50"/>
      <c r="AJ104" s="53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</row>
    <row r="105" spans="1:51" ht="24.95" customHeight="1">
      <c r="A105" s="48"/>
      <c r="B105" s="48"/>
      <c r="C105" s="48"/>
      <c r="D105" s="48"/>
      <c r="E105" s="57"/>
      <c r="F105" s="48"/>
      <c r="G105" s="54"/>
      <c r="H105" s="48"/>
      <c r="I105" s="48"/>
      <c r="J105" s="48"/>
      <c r="K105" s="58"/>
      <c r="L105" s="58"/>
      <c r="M105" s="58"/>
      <c r="N105" s="8" t="s">
        <v>73</v>
      </c>
      <c r="O105" s="8" t="s">
        <v>74</v>
      </c>
      <c r="P105" s="8" t="s">
        <v>75</v>
      </c>
      <c r="Q105" s="8" t="s">
        <v>75</v>
      </c>
      <c r="R105" s="8" t="s">
        <v>75</v>
      </c>
      <c r="S105" s="8" t="s">
        <v>73</v>
      </c>
      <c r="T105" s="8" t="s">
        <v>74</v>
      </c>
      <c r="U105" s="8" t="s">
        <v>75</v>
      </c>
      <c r="V105" s="57"/>
      <c r="W105" s="57"/>
      <c r="X105" s="57"/>
      <c r="Y105" s="61"/>
      <c r="Z105" s="64"/>
      <c r="AA105" s="64"/>
      <c r="AB105" s="48"/>
      <c r="AC105" s="48"/>
      <c r="AD105" s="48"/>
      <c r="AE105" s="48"/>
      <c r="AF105" s="58"/>
      <c r="AG105" s="48"/>
      <c r="AH105" s="51"/>
      <c r="AI105" s="51"/>
      <c r="AJ105" s="54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</row>
    <row r="106" spans="1:51" ht="24.95" customHeight="1">
      <c r="A106" s="46" t="s">
        <v>54</v>
      </c>
      <c r="B106" s="46" t="s">
        <v>55</v>
      </c>
      <c r="C106" s="46">
        <v>2020</v>
      </c>
      <c r="D106" s="46" t="s">
        <v>120</v>
      </c>
      <c r="E106" s="55" t="s">
        <v>185</v>
      </c>
      <c r="F106" s="46" t="s">
        <v>58</v>
      </c>
      <c r="G106" s="52" t="s">
        <v>59</v>
      </c>
      <c r="H106" s="46">
        <v>21401</v>
      </c>
      <c r="I106" s="46" t="s">
        <v>60</v>
      </c>
      <c r="J106" s="46" t="s">
        <v>60</v>
      </c>
      <c r="K106" s="58" t="s">
        <v>186</v>
      </c>
      <c r="L106" s="58" t="s">
        <v>106</v>
      </c>
      <c r="M106" s="58" t="s">
        <v>265</v>
      </c>
      <c r="N106" s="8" t="s">
        <v>172</v>
      </c>
      <c r="O106" s="8" t="s">
        <v>157</v>
      </c>
      <c r="P106" s="8" t="s">
        <v>118</v>
      </c>
      <c r="Q106" s="8" t="s">
        <v>75</v>
      </c>
      <c r="R106" s="10">
        <v>19706.03</v>
      </c>
      <c r="S106" s="8" t="s">
        <v>172</v>
      </c>
      <c r="T106" s="8" t="s">
        <v>157</v>
      </c>
      <c r="U106" s="8" t="s">
        <v>118</v>
      </c>
      <c r="V106" s="55" t="s">
        <v>75</v>
      </c>
      <c r="W106" s="55" t="s">
        <v>63</v>
      </c>
      <c r="X106" s="55" t="s">
        <v>187</v>
      </c>
      <c r="Y106" s="59">
        <v>43913</v>
      </c>
      <c r="Z106" s="62">
        <v>16987.96</v>
      </c>
      <c r="AA106" s="62">
        <f>Z106*0.16+Z106</f>
        <v>19706.033599999999</v>
      </c>
      <c r="AB106" s="46" t="s">
        <v>65</v>
      </c>
      <c r="AC106" s="46" t="s">
        <v>66</v>
      </c>
      <c r="AD106" s="46" t="s">
        <v>67</v>
      </c>
      <c r="AE106" s="46" t="s">
        <v>68</v>
      </c>
      <c r="AF106" s="58" t="s">
        <v>186</v>
      </c>
      <c r="AG106" s="46" t="s">
        <v>69</v>
      </c>
      <c r="AH106" s="49">
        <v>43913</v>
      </c>
      <c r="AI106" s="49">
        <v>43916</v>
      </c>
      <c r="AJ106" s="52" t="s">
        <v>59</v>
      </c>
      <c r="AK106" s="46" t="s">
        <v>70</v>
      </c>
      <c r="AL106" s="46" t="s">
        <v>71</v>
      </c>
      <c r="AM106" s="46" t="s">
        <v>70</v>
      </c>
      <c r="AN106" s="46" t="s">
        <v>70</v>
      </c>
      <c r="AO106" s="46" t="s">
        <v>70</v>
      </c>
      <c r="AP106" s="46" t="s">
        <v>70</v>
      </c>
      <c r="AQ106" s="46" t="s">
        <v>72</v>
      </c>
      <c r="AR106" s="46" t="s">
        <v>72</v>
      </c>
      <c r="AS106" s="46" t="s">
        <v>72</v>
      </c>
      <c r="AT106" s="46" t="s">
        <v>72</v>
      </c>
      <c r="AU106" s="46" t="s">
        <v>72</v>
      </c>
      <c r="AV106" s="46" t="s">
        <v>72</v>
      </c>
      <c r="AW106" s="46" t="s">
        <v>72</v>
      </c>
      <c r="AX106" s="46" t="s">
        <v>72</v>
      </c>
      <c r="AY106" s="46" t="s">
        <v>72</v>
      </c>
    </row>
    <row r="107" spans="1:51" ht="24.95" customHeight="1">
      <c r="A107" s="47"/>
      <c r="B107" s="47"/>
      <c r="C107" s="47"/>
      <c r="D107" s="47"/>
      <c r="E107" s="56"/>
      <c r="F107" s="47"/>
      <c r="G107" s="53"/>
      <c r="H107" s="47"/>
      <c r="I107" s="47"/>
      <c r="J107" s="47"/>
      <c r="K107" s="58"/>
      <c r="L107" s="58"/>
      <c r="M107" s="58"/>
      <c r="N107" s="8" t="s">
        <v>73</v>
      </c>
      <c r="O107" s="8" t="s">
        <v>74</v>
      </c>
      <c r="P107" s="8" t="s">
        <v>75</v>
      </c>
      <c r="Q107" s="8" t="s">
        <v>75</v>
      </c>
      <c r="R107" s="8" t="s">
        <v>75</v>
      </c>
      <c r="S107" s="8" t="s">
        <v>73</v>
      </c>
      <c r="T107" s="8" t="s">
        <v>74</v>
      </c>
      <c r="U107" s="8" t="s">
        <v>75</v>
      </c>
      <c r="V107" s="56"/>
      <c r="W107" s="56"/>
      <c r="X107" s="56"/>
      <c r="Y107" s="60"/>
      <c r="Z107" s="63"/>
      <c r="AA107" s="63"/>
      <c r="AB107" s="47"/>
      <c r="AC107" s="47"/>
      <c r="AD107" s="47"/>
      <c r="AE107" s="47"/>
      <c r="AF107" s="58"/>
      <c r="AG107" s="47"/>
      <c r="AH107" s="50"/>
      <c r="AI107" s="50"/>
      <c r="AJ107" s="53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</row>
    <row r="108" spans="1:51" ht="24.95" customHeight="1">
      <c r="A108" s="48"/>
      <c r="B108" s="48"/>
      <c r="C108" s="48"/>
      <c r="D108" s="48"/>
      <c r="E108" s="57"/>
      <c r="F108" s="48"/>
      <c r="G108" s="54"/>
      <c r="H108" s="48"/>
      <c r="I108" s="48"/>
      <c r="J108" s="48"/>
      <c r="K108" s="58"/>
      <c r="L108" s="58"/>
      <c r="M108" s="58"/>
      <c r="N108" s="8" t="s">
        <v>73</v>
      </c>
      <c r="O108" s="8" t="s">
        <v>74</v>
      </c>
      <c r="P108" s="8" t="s">
        <v>75</v>
      </c>
      <c r="Q108" s="8" t="s">
        <v>75</v>
      </c>
      <c r="R108" s="8" t="s">
        <v>75</v>
      </c>
      <c r="S108" s="8" t="s">
        <v>73</v>
      </c>
      <c r="T108" s="8" t="s">
        <v>74</v>
      </c>
      <c r="U108" s="8" t="s">
        <v>75</v>
      </c>
      <c r="V108" s="57"/>
      <c r="W108" s="57"/>
      <c r="X108" s="57"/>
      <c r="Y108" s="61"/>
      <c r="Z108" s="64"/>
      <c r="AA108" s="64"/>
      <c r="AB108" s="48"/>
      <c r="AC108" s="48"/>
      <c r="AD108" s="48"/>
      <c r="AE108" s="48"/>
      <c r="AF108" s="58"/>
      <c r="AG108" s="48"/>
      <c r="AH108" s="51"/>
      <c r="AI108" s="51"/>
      <c r="AJ108" s="54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</row>
    <row r="109" spans="1:51" ht="24.95" customHeight="1">
      <c r="A109" s="46" t="s">
        <v>54</v>
      </c>
      <c r="B109" s="46" t="s">
        <v>55</v>
      </c>
      <c r="C109" s="46">
        <v>2020</v>
      </c>
      <c r="D109" s="46" t="s">
        <v>120</v>
      </c>
      <c r="E109" s="55" t="s">
        <v>188</v>
      </c>
      <c r="F109" s="46" t="s">
        <v>58</v>
      </c>
      <c r="G109" s="52" t="s">
        <v>59</v>
      </c>
      <c r="H109" s="46">
        <v>21201</v>
      </c>
      <c r="I109" s="46" t="s">
        <v>60</v>
      </c>
      <c r="J109" s="46" t="s">
        <v>60</v>
      </c>
      <c r="K109" s="58" t="s">
        <v>189</v>
      </c>
      <c r="L109" s="58" t="s">
        <v>190</v>
      </c>
      <c r="M109" s="58" t="s">
        <v>190</v>
      </c>
      <c r="N109" s="8" t="s">
        <v>73</v>
      </c>
      <c r="O109" s="8" t="s">
        <v>74</v>
      </c>
      <c r="P109" s="8" t="s">
        <v>75</v>
      </c>
      <c r="Q109" s="8" t="s">
        <v>191</v>
      </c>
      <c r="R109" s="10">
        <v>272600</v>
      </c>
      <c r="S109" s="8" t="s">
        <v>73</v>
      </c>
      <c r="T109" s="8" t="s">
        <v>74</v>
      </c>
      <c r="U109" s="8" t="s">
        <v>75</v>
      </c>
      <c r="V109" s="55" t="s">
        <v>88</v>
      </c>
      <c r="W109" s="55" t="s">
        <v>89</v>
      </c>
      <c r="X109" s="55" t="s">
        <v>192</v>
      </c>
      <c r="Y109" s="59">
        <v>43914</v>
      </c>
      <c r="Z109" s="62">
        <v>197500</v>
      </c>
      <c r="AA109" s="62">
        <f>Z109*0.16+Z109</f>
        <v>229100</v>
      </c>
      <c r="AB109" s="46" t="s">
        <v>65</v>
      </c>
      <c r="AC109" s="46" t="s">
        <v>66</v>
      </c>
      <c r="AD109" s="46" t="s">
        <v>67</v>
      </c>
      <c r="AE109" s="46" t="s">
        <v>68</v>
      </c>
      <c r="AF109" s="58" t="s">
        <v>189</v>
      </c>
      <c r="AG109" s="46" t="s">
        <v>69</v>
      </c>
      <c r="AH109" s="49">
        <v>43914</v>
      </c>
      <c r="AI109" s="49">
        <v>43922</v>
      </c>
      <c r="AJ109" s="52" t="s">
        <v>59</v>
      </c>
      <c r="AK109" s="46" t="s">
        <v>70</v>
      </c>
      <c r="AL109" s="46" t="s">
        <v>71</v>
      </c>
      <c r="AM109" s="46" t="s">
        <v>70</v>
      </c>
      <c r="AN109" s="46" t="s">
        <v>70</v>
      </c>
      <c r="AO109" s="46" t="s">
        <v>70</v>
      </c>
      <c r="AP109" s="46" t="s">
        <v>70</v>
      </c>
      <c r="AQ109" s="46" t="s">
        <v>72</v>
      </c>
      <c r="AR109" s="46" t="s">
        <v>72</v>
      </c>
      <c r="AS109" s="46" t="s">
        <v>72</v>
      </c>
      <c r="AT109" s="46" t="s">
        <v>72</v>
      </c>
      <c r="AU109" s="46" t="s">
        <v>72</v>
      </c>
      <c r="AV109" s="46" t="s">
        <v>72</v>
      </c>
      <c r="AW109" s="46" t="s">
        <v>72</v>
      </c>
      <c r="AX109" s="46" t="s">
        <v>72</v>
      </c>
      <c r="AY109" s="46" t="s">
        <v>72</v>
      </c>
    </row>
    <row r="110" spans="1:51" ht="24.95" customHeight="1">
      <c r="A110" s="47"/>
      <c r="B110" s="47"/>
      <c r="C110" s="47"/>
      <c r="D110" s="47"/>
      <c r="E110" s="56"/>
      <c r="F110" s="47"/>
      <c r="G110" s="53"/>
      <c r="H110" s="47"/>
      <c r="I110" s="47"/>
      <c r="J110" s="47"/>
      <c r="K110" s="58"/>
      <c r="L110" s="58"/>
      <c r="M110" s="58"/>
      <c r="N110" s="8" t="s">
        <v>73</v>
      </c>
      <c r="O110" s="8" t="s">
        <v>74</v>
      </c>
      <c r="P110" s="8" t="s">
        <v>75</v>
      </c>
      <c r="Q110" s="8" t="s">
        <v>193</v>
      </c>
      <c r="R110" s="10">
        <v>255200</v>
      </c>
      <c r="S110" s="8" t="s">
        <v>73</v>
      </c>
      <c r="T110" s="8" t="s">
        <v>74</v>
      </c>
      <c r="U110" s="8" t="s">
        <v>75</v>
      </c>
      <c r="V110" s="56"/>
      <c r="W110" s="56"/>
      <c r="X110" s="56"/>
      <c r="Y110" s="60"/>
      <c r="Z110" s="63"/>
      <c r="AA110" s="63"/>
      <c r="AB110" s="47"/>
      <c r="AC110" s="47"/>
      <c r="AD110" s="47"/>
      <c r="AE110" s="47"/>
      <c r="AF110" s="58"/>
      <c r="AG110" s="47"/>
      <c r="AH110" s="50"/>
      <c r="AI110" s="50"/>
      <c r="AJ110" s="53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</row>
    <row r="111" spans="1:51" ht="24.95" customHeight="1">
      <c r="A111" s="48"/>
      <c r="B111" s="48"/>
      <c r="C111" s="48"/>
      <c r="D111" s="48"/>
      <c r="E111" s="57"/>
      <c r="F111" s="48"/>
      <c r="G111" s="54"/>
      <c r="H111" s="48"/>
      <c r="I111" s="48"/>
      <c r="J111" s="48"/>
      <c r="K111" s="58"/>
      <c r="L111" s="58"/>
      <c r="M111" s="58"/>
      <c r="N111" s="8" t="s">
        <v>73</v>
      </c>
      <c r="O111" s="8" t="s">
        <v>74</v>
      </c>
      <c r="P111" s="8" t="s">
        <v>75</v>
      </c>
      <c r="Q111" s="8" t="s">
        <v>88</v>
      </c>
      <c r="R111" s="10">
        <v>229100</v>
      </c>
      <c r="S111" s="8" t="s">
        <v>73</v>
      </c>
      <c r="T111" s="8" t="s">
        <v>74</v>
      </c>
      <c r="U111" s="8" t="s">
        <v>75</v>
      </c>
      <c r="V111" s="57"/>
      <c r="W111" s="57"/>
      <c r="X111" s="57"/>
      <c r="Y111" s="61"/>
      <c r="Z111" s="64"/>
      <c r="AA111" s="64"/>
      <c r="AB111" s="48"/>
      <c r="AC111" s="48"/>
      <c r="AD111" s="48"/>
      <c r="AE111" s="48"/>
      <c r="AF111" s="58"/>
      <c r="AG111" s="48"/>
      <c r="AH111" s="51"/>
      <c r="AI111" s="51"/>
      <c r="AJ111" s="54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</row>
    <row r="112" spans="1:51">
      <c r="A112" s="46" t="s">
        <v>54</v>
      </c>
      <c r="B112" s="46" t="s">
        <v>55</v>
      </c>
      <c r="C112" s="46">
        <v>2020</v>
      </c>
      <c r="D112" s="46" t="s">
        <v>120</v>
      </c>
      <c r="E112" s="55" t="s">
        <v>194</v>
      </c>
      <c r="F112" s="46" t="s">
        <v>58</v>
      </c>
      <c r="G112" s="52" t="s">
        <v>59</v>
      </c>
      <c r="H112" s="46">
        <v>51501</v>
      </c>
      <c r="I112" s="46" t="s">
        <v>60</v>
      </c>
      <c r="J112" s="46" t="s">
        <v>60</v>
      </c>
      <c r="K112" s="58" t="s">
        <v>195</v>
      </c>
      <c r="L112" s="58" t="s">
        <v>196</v>
      </c>
      <c r="M112" s="58" t="s">
        <v>266</v>
      </c>
      <c r="N112" s="8" t="s">
        <v>73</v>
      </c>
      <c r="O112" s="8" t="s">
        <v>74</v>
      </c>
      <c r="P112" s="8" t="s">
        <v>75</v>
      </c>
      <c r="Q112" s="8" t="s">
        <v>79</v>
      </c>
      <c r="R112" s="10">
        <v>314429.59999999998</v>
      </c>
      <c r="S112" s="8" t="s">
        <v>172</v>
      </c>
      <c r="T112" s="8" t="s">
        <v>157</v>
      </c>
      <c r="U112" s="8" t="s">
        <v>118</v>
      </c>
      <c r="V112" s="55" t="s">
        <v>75</v>
      </c>
      <c r="W112" s="55" t="s">
        <v>63</v>
      </c>
      <c r="X112" s="55" t="s">
        <v>197</v>
      </c>
      <c r="Y112" s="59">
        <v>43914</v>
      </c>
      <c r="Z112" s="62">
        <v>260126.72</v>
      </c>
      <c r="AA112" s="62">
        <f>Z112*0.16+Z112</f>
        <v>301746.9952</v>
      </c>
      <c r="AB112" s="46" t="s">
        <v>65</v>
      </c>
      <c r="AC112" s="46" t="s">
        <v>66</v>
      </c>
      <c r="AD112" s="46" t="s">
        <v>67</v>
      </c>
      <c r="AE112" s="46" t="s">
        <v>68</v>
      </c>
      <c r="AF112" s="58" t="s">
        <v>195</v>
      </c>
      <c r="AG112" s="46" t="s">
        <v>69</v>
      </c>
      <c r="AH112" s="49">
        <v>43914</v>
      </c>
      <c r="AI112" s="49">
        <v>43914</v>
      </c>
      <c r="AJ112" s="52" t="s">
        <v>59</v>
      </c>
      <c r="AK112" s="46" t="s">
        <v>70</v>
      </c>
      <c r="AL112" s="46" t="s">
        <v>71</v>
      </c>
      <c r="AM112" s="46" t="s">
        <v>70</v>
      </c>
      <c r="AN112" s="46" t="s">
        <v>70</v>
      </c>
      <c r="AO112" s="46" t="s">
        <v>70</v>
      </c>
      <c r="AP112" s="46" t="s">
        <v>70</v>
      </c>
      <c r="AQ112" s="46" t="s">
        <v>72</v>
      </c>
      <c r="AR112" s="46" t="s">
        <v>72</v>
      </c>
      <c r="AS112" s="46" t="s">
        <v>72</v>
      </c>
      <c r="AT112" s="46" t="s">
        <v>72</v>
      </c>
      <c r="AU112" s="46" t="s">
        <v>72</v>
      </c>
      <c r="AV112" s="46" t="s">
        <v>72</v>
      </c>
      <c r="AW112" s="46" t="s">
        <v>72</v>
      </c>
      <c r="AX112" s="46" t="s">
        <v>72</v>
      </c>
      <c r="AY112" s="46" t="s">
        <v>72</v>
      </c>
    </row>
    <row r="113" spans="1:51">
      <c r="A113" s="47"/>
      <c r="B113" s="47"/>
      <c r="C113" s="47"/>
      <c r="D113" s="47"/>
      <c r="E113" s="56"/>
      <c r="F113" s="47"/>
      <c r="G113" s="53"/>
      <c r="H113" s="47"/>
      <c r="I113" s="47"/>
      <c r="J113" s="47"/>
      <c r="K113" s="58"/>
      <c r="L113" s="58"/>
      <c r="M113" s="58"/>
      <c r="N113" s="8" t="s">
        <v>73</v>
      </c>
      <c r="O113" s="8" t="s">
        <v>74</v>
      </c>
      <c r="P113" s="8" t="s">
        <v>75</v>
      </c>
      <c r="Q113" s="8" t="s">
        <v>82</v>
      </c>
      <c r="R113" s="10">
        <v>308430.37</v>
      </c>
      <c r="S113" s="8" t="s">
        <v>73</v>
      </c>
      <c r="T113" s="8" t="s">
        <v>74</v>
      </c>
      <c r="U113" s="8" t="s">
        <v>75</v>
      </c>
      <c r="V113" s="56"/>
      <c r="W113" s="56"/>
      <c r="X113" s="56"/>
      <c r="Y113" s="60"/>
      <c r="Z113" s="63"/>
      <c r="AA113" s="63"/>
      <c r="AB113" s="47"/>
      <c r="AC113" s="47"/>
      <c r="AD113" s="47"/>
      <c r="AE113" s="47"/>
      <c r="AF113" s="58"/>
      <c r="AG113" s="47"/>
      <c r="AH113" s="50"/>
      <c r="AI113" s="50"/>
      <c r="AJ113" s="53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</row>
    <row r="114" spans="1:51" ht="24.95" customHeight="1">
      <c r="A114" s="48"/>
      <c r="B114" s="48"/>
      <c r="C114" s="48"/>
      <c r="D114" s="48"/>
      <c r="E114" s="57"/>
      <c r="F114" s="48"/>
      <c r="G114" s="54"/>
      <c r="H114" s="48"/>
      <c r="I114" s="48"/>
      <c r="J114" s="48"/>
      <c r="K114" s="58"/>
      <c r="L114" s="58"/>
      <c r="M114" s="58"/>
      <c r="N114" s="8" t="s">
        <v>172</v>
      </c>
      <c r="O114" s="8" t="s">
        <v>157</v>
      </c>
      <c r="P114" s="8" t="s">
        <v>118</v>
      </c>
      <c r="Q114" s="8" t="s">
        <v>75</v>
      </c>
      <c r="R114" s="10">
        <v>301747</v>
      </c>
      <c r="S114" s="8" t="s">
        <v>73</v>
      </c>
      <c r="T114" s="8" t="s">
        <v>74</v>
      </c>
      <c r="U114" s="8" t="s">
        <v>75</v>
      </c>
      <c r="V114" s="57"/>
      <c r="W114" s="57"/>
      <c r="X114" s="57"/>
      <c r="Y114" s="61"/>
      <c r="Z114" s="64"/>
      <c r="AA114" s="64"/>
      <c r="AB114" s="48"/>
      <c r="AC114" s="48"/>
      <c r="AD114" s="48"/>
      <c r="AE114" s="48"/>
      <c r="AF114" s="58"/>
      <c r="AG114" s="48"/>
      <c r="AH114" s="51"/>
      <c r="AI114" s="51"/>
      <c r="AJ114" s="54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</row>
    <row r="115" spans="1:51" ht="24.95" customHeight="1">
      <c r="A115" s="46" t="s">
        <v>54</v>
      </c>
      <c r="B115" s="46" t="s">
        <v>55</v>
      </c>
      <c r="C115" s="46">
        <v>2020</v>
      </c>
      <c r="D115" s="46" t="s">
        <v>120</v>
      </c>
      <c r="E115" s="55" t="s">
        <v>198</v>
      </c>
      <c r="F115" s="46" t="s">
        <v>58</v>
      </c>
      <c r="G115" s="52" t="s">
        <v>59</v>
      </c>
      <c r="H115" s="46">
        <v>56701</v>
      </c>
      <c r="I115" s="46" t="s">
        <v>60</v>
      </c>
      <c r="J115" s="46" t="s">
        <v>60</v>
      </c>
      <c r="K115" s="58" t="s">
        <v>199</v>
      </c>
      <c r="L115" s="58" t="s">
        <v>116</v>
      </c>
      <c r="M115" s="58" t="s">
        <v>116</v>
      </c>
      <c r="N115" s="8" t="s">
        <v>148</v>
      </c>
      <c r="O115" s="8" t="s">
        <v>149</v>
      </c>
      <c r="P115" s="8" t="s">
        <v>150</v>
      </c>
      <c r="Q115" s="8" t="s">
        <v>75</v>
      </c>
      <c r="R115" s="10">
        <v>20874.78</v>
      </c>
      <c r="S115" s="8" t="s">
        <v>148</v>
      </c>
      <c r="T115" s="8" t="s">
        <v>149</v>
      </c>
      <c r="U115" s="8" t="s">
        <v>150</v>
      </c>
      <c r="V115" s="55" t="s">
        <v>75</v>
      </c>
      <c r="W115" s="55" t="s">
        <v>63</v>
      </c>
      <c r="X115" s="55" t="s">
        <v>200</v>
      </c>
      <c r="Y115" s="59">
        <v>43914</v>
      </c>
      <c r="Z115" s="62">
        <v>17995.5</v>
      </c>
      <c r="AA115" s="62">
        <f>Z115*0.16+Z115</f>
        <v>20874.78</v>
      </c>
      <c r="AB115" s="46" t="s">
        <v>65</v>
      </c>
      <c r="AC115" s="46" t="s">
        <v>66</v>
      </c>
      <c r="AD115" s="46" t="s">
        <v>67</v>
      </c>
      <c r="AE115" s="46" t="s">
        <v>68</v>
      </c>
      <c r="AF115" s="58" t="s">
        <v>199</v>
      </c>
      <c r="AG115" s="46" t="s">
        <v>69</v>
      </c>
      <c r="AH115" s="49">
        <v>43914</v>
      </c>
      <c r="AI115" s="49">
        <v>43917</v>
      </c>
      <c r="AJ115" s="52" t="s">
        <v>59</v>
      </c>
      <c r="AK115" s="46" t="s">
        <v>70</v>
      </c>
      <c r="AL115" s="46" t="s">
        <v>71</v>
      </c>
      <c r="AM115" s="46" t="s">
        <v>70</v>
      </c>
      <c r="AN115" s="46" t="s">
        <v>70</v>
      </c>
      <c r="AO115" s="46" t="s">
        <v>70</v>
      </c>
      <c r="AP115" s="46" t="s">
        <v>70</v>
      </c>
      <c r="AQ115" s="46" t="s">
        <v>72</v>
      </c>
      <c r="AR115" s="46" t="s">
        <v>72</v>
      </c>
      <c r="AS115" s="46" t="s">
        <v>72</v>
      </c>
      <c r="AT115" s="46" t="s">
        <v>72</v>
      </c>
      <c r="AU115" s="46" t="s">
        <v>72</v>
      </c>
      <c r="AV115" s="46" t="s">
        <v>72</v>
      </c>
      <c r="AW115" s="46" t="s">
        <v>72</v>
      </c>
      <c r="AX115" s="46" t="s">
        <v>72</v>
      </c>
      <c r="AY115" s="46" t="s">
        <v>72</v>
      </c>
    </row>
    <row r="116" spans="1:51" ht="24.95" customHeight="1">
      <c r="A116" s="47"/>
      <c r="B116" s="47"/>
      <c r="C116" s="47"/>
      <c r="D116" s="47"/>
      <c r="E116" s="56"/>
      <c r="F116" s="47"/>
      <c r="G116" s="53"/>
      <c r="H116" s="47"/>
      <c r="I116" s="47"/>
      <c r="J116" s="47"/>
      <c r="K116" s="58"/>
      <c r="L116" s="58"/>
      <c r="M116" s="58"/>
      <c r="N116" s="8" t="s">
        <v>73</v>
      </c>
      <c r="O116" s="8" t="s">
        <v>74</v>
      </c>
      <c r="P116" s="8" t="s">
        <v>75</v>
      </c>
      <c r="Q116" s="8" t="s">
        <v>75</v>
      </c>
      <c r="R116" s="8" t="s">
        <v>75</v>
      </c>
      <c r="S116" s="8" t="s">
        <v>73</v>
      </c>
      <c r="T116" s="8" t="s">
        <v>74</v>
      </c>
      <c r="U116" s="8" t="s">
        <v>75</v>
      </c>
      <c r="V116" s="56"/>
      <c r="W116" s="56"/>
      <c r="X116" s="56"/>
      <c r="Y116" s="60"/>
      <c r="Z116" s="63"/>
      <c r="AA116" s="63"/>
      <c r="AB116" s="47"/>
      <c r="AC116" s="47"/>
      <c r="AD116" s="47"/>
      <c r="AE116" s="47"/>
      <c r="AF116" s="58"/>
      <c r="AG116" s="47"/>
      <c r="AH116" s="50"/>
      <c r="AI116" s="50"/>
      <c r="AJ116" s="53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</row>
    <row r="117" spans="1:51" ht="24.95" customHeight="1">
      <c r="A117" s="48"/>
      <c r="B117" s="48"/>
      <c r="C117" s="48"/>
      <c r="D117" s="48"/>
      <c r="E117" s="57"/>
      <c r="F117" s="48"/>
      <c r="G117" s="54"/>
      <c r="H117" s="48"/>
      <c r="I117" s="48"/>
      <c r="J117" s="48"/>
      <c r="K117" s="58"/>
      <c r="L117" s="58"/>
      <c r="M117" s="58"/>
      <c r="N117" s="8" t="s">
        <v>73</v>
      </c>
      <c r="O117" s="8" t="s">
        <v>74</v>
      </c>
      <c r="P117" s="8" t="s">
        <v>75</v>
      </c>
      <c r="Q117" s="8" t="s">
        <v>75</v>
      </c>
      <c r="R117" s="8" t="s">
        <v>75</v>
      </c>
      <c r="S117" s="8" t="s">
        <v>73</v>
      </c>
      <c r="T117" s="8" t="s">
        <v>74</v>
      </c>
      <c r="U117" s="8" t="s">
        <v>75</v>
      </c>
      <c r="V117" s="57"/>
      <c r="W117" s="57"/>
      <c r="X117" s="57"/>
      <c r="Y117" s="61"/>
      <c r="Z117" s="64"/>
      <c r="AA117" s="64"/>
      <c r="AB117" s="48"/>
      <c r="AC117" s="48"/>
      <c r="AD117" s="48"/>
      <c r="AE117" s="48"/>
      <c r="AF117" s="58"/>
      <c r="AG117" s="48"/>
      <c r="AH117" s="51"/>
      <c r="AI117" s="51"/>
      <c r="AJ117" s="54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</row>
    <row r="118" spans="1:51" ht="24.95" customHeight="1">
      <c r="A118" s="46" t="s">
        <v>54</v>
      </c>
      <c r="B118" s="46" t="s">
        <v>55</v>
      </c>
      <c r="C118" s="46">
        <v>2020</v>
      </c>
      <c r="D118" s="46" t="s">
        <v>120</v>
      </c>
      <c r="E118" s="55" t="s">
        <v>201</v>
      </c>
      <c r="F118" s="46" t="s">
        <v>58</v>
      </c>
      <c r="G118" s="52" t="s">
        <v>59</v>
      </c>
      <c r="H118" s="46">
        <v>21201</v>
      </c>
      <c r="I118" s="46" t="s">
        <v>60</v>
      </c>
      <c r="J118" s="46" t="s">
        <v>60</v>
      </c>
      <c r="K118" s="58" t="s">
        <v>202</v>
      </c>
      <c r="L118" s="58" t="s">
        <v>190</v>
      </c>
      <c r="M118" s="58" t="s">
        <v>190</v>
      </c>
      <c r="N118" s="8" t="s">
        <v>73</v>
      </c>
      <c r="O118" s="8" t="s">
        <v>74</v>
      </c>
      <c r="P118" s="8" t="s">
        <v>75</v>
      </c>
      <c r="Q118" s="8" t="s">
        <v>191</v>
      </c>
      <c r="R118" s="10">
        <v>260814.4</v>
      </c>
      <c r="S118" s="8" t="s">
        <v>73</v>
      </c>
      <c r="T118" s="8" t="s">
        <v>74</v>
      </c>
      <c r="U118" s="8" t="s">
        <v>75</v>
      </c>
      <c r="V118" s="55" t="s">
        <v>191</v>
      </c>
      <c r="W118" s="55" t="s">
        <v>89</v>
      </c>
      <c r="X118" s="55" t="s">
        <v>203</v>
      </c>
      <c r="Y118" s="59">
        <v>43914</v>
      </c>
      <c r="Z118" s="62">
        <v>224840</v>
      </c>
      <c r="AA118" s="62">
        <f>Z118*0.16+Z118</f>
        <v>260814.4</v>
      </c>
      <c r="AB118" s="46" t="s">
        <v>65</v>
      </c>
      <c r="AC118" s="46" t="s">
        <v>66</v>
      </c>
      <c r="AD118" s="46" t="s">
        <v>67</v>
      </c>
      <c r="AE118" s="46" t="s">
        <v>68</v>
      </c>
      <c r="AF118" s="58" t="s">
        <v>202</v>
      </c>
      <c r="AG118" s="46" t="s">
        <v>69</v>
      </c>
      <c r="AH118" s="49">
        <v>43914</v>
      </c>
      <c r="AI118" s="49">
        <v>43920</v>
      </c>
      <c r="AJ118" s="52" t="s">
        <v>59</v>
      </c>
      <c r="AK118" s="46" t="s">
        <v>70</v>
      </c>
      <c r="AL118" s="46" t="s">
        <v>71</v>
      </c>
      <c r="AM118" s="46" t="s">
        <v>70</v>
      </c>
      <c r="AN118" s="46" t="s">
        <v>70</v>
      </c>
      <c r="AO118" s="46" t="s">
        <v>70</v>
      </c>
      <c r="AP118" s="46" t="s">
        <v>70</v>
      </c>
      <c r="AQ118" s="46" t="s">
        <v>72</v>
      </c>
      <c r="AR118" s="46" t="s">
        <v>72</v>
      </c>
      <c r="AS118" s="46" t="s">
        <v>72</v>
      </c>
      <c r="AT118" s="46" t="s">
        <v>72</v>
      </c>
      <c r="AU118" s="46" t="s">
        <v>72</v>
      </c>
      <c r="AV118" s="46" t="s">
        <v>72</v>
      </c>
      <c r="AW118" s="46" t="s">
        <v>72</v>
      </c>
      <c r="AX118" s="46" t="s">
        <v>72</v>
      </c>
      <c r="AY118" s="46" t="s">
        <v>72</v>
      </c>
    </row>
    <row r="119" spans="1:51" ht="24.95" customHeight="1">
      <c r="A119" s="47"/>
      <c r="B119" s="47"/>
      <c r="C119" s="47"/>
      <c r="D119" s="47"/>
      <c r="E119" s="56"/>
      <c r="F119" s="47"/>
      <c r="G119" s="53"/>
      <c r="H119" s="47"/>
      <c r="I119" s="47"/>
      <c r="J119" s="47"/>
      <c r="K119" s="58"/>
      <c r="L119" s="58"/>
      <c r="M119" s="58"/>
      <c r="N119" s="8" t="s">
        <v>73</v>
      </c>
      <c r="O119" s="8" t="s">
        <v>74</v>
      </c>
      <c r="P119" s="8" t="s">
        <v>75</v>
      </c>
      <c r="Q119" s="8" t="s">
        <v>193</v>
      </c>
      <c r="R119" s="10">
        <v>330484</v>
      </c>
      <c r="S119" s="8" t="s">
        <v>73</v>
      </c>
      <c r="T119" s="8" t="s">
        <v>74</v>
      </c>
      <c r="U119" s="8" t="s">
        <v>75</v>
      </c>
      <c r="V119" s="56"/>
      <c r="W119" s="56"/>
      <c r="X119" s="56"/>
      <c r="Y119" s="60"/>
      <c r="Z119" s="63"/>
      <c r="AA119" s="63"/>
      <c r="AB119" s="47"/>
      <c r="AC119" s="47"/>
      <c r="AD119" s="47"/>
      <c r="AE119" s="47"/>
      <c r="AF119" s="58"/>
      <c r="AG119" s="47"/>
      <c r="AH119" s="50"/>
      <c r="AI119" s="50"/>
      <c r="AJ119" s="53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</row>
    <row r="120" spans="1:51" ht="24.95" customHeight="1">
      <c r="A120" s="48"/>
      <c r="B120" s="48"/>
      <c r="C120" s="48"/>
      <c r="D120" s="48"/>
      <c r="E120" s="57"/>
      <c r="F120" s="48"/>
      <c r="G120" s="54"/>
      <c r="H120" s="48"/>
      <c r="I120" s="48"/>
      <c r="J120" s="48"/>
      <c r="K120" s="58"/>
      <c r="L120" s="58"/>
      <c r="M120" s="58"/>
      <c r="N120" s="8" t="s">
        <v>73</v>
      </c>
      <c r="O120" s="8" t="s">
        <v>74</v>
      </c>
      <c r="P120" s="8" t="s">
        <v>75</v>
      </c>
      <c r="Q120" s="8" t="s">
        <v>204</v>
      </c>
      <c r="R120" s="10">
        <v>312620</v>
      </c>
      <c r="S120" s="8" t="s">
        <v>73</v>
      </c>
      <c r="T120" s="8" t="s">
        <v>74</v>
      </c>
      <c r="U120" s="8" t="s">
        <v>75</v>
      </c>
      <c r="V120" s="57"/>
      <c r="W120" s="57"/>
      <c r="X120" s="57"/>
      <c r="Y120" s="61"/>
      <c r="Z120" s="64"/>
      <c r="AA120" s="64"/>
      <c r="AB120" s="48"/>
      <c r="AC120" s="48"/>
      <c r="AD120" s="48"/>
      <c r="AE120" s="48"/>
      <c r="AF120" s="58"/>
      <c r="AG120" s="48"/>
      <c r="AH120" s="51"/>
      <c r="AI120" s="51"/>
      <c r="AJ120" s="54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</row>
    <row r="121" spans="1:51">
      <c r="A121" s="46" t="s">
        <v>54</v>
      </c>
      <c r="B121" s="46" t="s">
        <v>55</v>
      </c>
      <c r="C121" s="46">
        <v>2020</v>
      </c>
      <c r="D121" s="46" t="s">
        <v>120</v>
      </c>
      <c r="E121" s="55" t="s">
        <v>205</v>
      </c>
      <c r="F121" s="46" t="s">
        <v>58</v>
      </c>
      <c r="G121" s="52" t="s">
        <v>59</v>
      </c>
      <c r="H121" s="46">
        <v>21101</v>
      </c>
      <c r="I121" s="46" t="s">
        <v>60</v>
      </c>
      <c r="J121" s="46" t="s">
        <v>60</v>
      </c>
      <c r="K121" s="58" t="s">
        <v>78</v>
      </c>
      <c r="L121" s="58" t="s">
        <v>106</v>
      </c>
      <c r="M121" s="58" t="s">
        <v>261</v>
      </c>
      <c r="N121" s="8" t="s">
        <v>73</v>
      </c>
      <c r="O121" s="8" t="s">
        <v>74</v>
      </c>
      <c r="P121" s="8" t="s">
        <v>75</v>
      </c>
      <c r="Q121" s="8" t="s">
        <v>79</v>
      </c>
      <c r="R121" s="10">
        <v>39489.879999999997</v>
      </c>
      <c r="S121" s="8" t="s">
        <v>73</v>
      </c>
      <c r="T121" s="8" t="s">
        <v>74</v>
      </c>
      <c r="U121" s="8" t="s">
        <v>75</v>
      </c>
      <c r="V121" s="55" t="s">
        <v>82</v>
      </c>
      <c r="W121" s="55" t="s">
        <v>63</v>
      </c>
      <c r="X121" s="55" t="s">
        <v>206</v>
      </c>
      <c r="Y121" s="59">
        <v>43914</v>
      </c>
      <c r="Z121" s="62">
        <v>31419</v>
      </c>
      <c r="AA121" s="62">
        <f>Z121*0.16+Z121</f>
        <v>36446.04</v>
      </c>
      <c r="AB121" s="46" t="s">
        <v>65</v>
      </c>
      <c r="AC121" s="46" t="s">
        <v>66</v>
      </c>
      <c r="AD121" s="46" t="s">
        <v>67</v>
      </c>
      <c r="AE121" s="46" t="s">
        <v>68</v>
      </c>
      <c r="AF121" s="58" t="s">
        <v>78</v>
      </c>
      <c r="AG121" s="46" t="s">
        <v>69</v>
      </c>
      <c r="AH121" s="49">
        <v>43914</v>
      </c>
      <c r="AI121" s="49">
        <v>43917</v>
      </c>
      <c r="AJ121" s="52" t="s">
        <v>59</v>
      </c>
      <c r="AK121" s="46" t="s">
        <v>70</v>
      </c>
      <c r="AL121" s="46" t="s">
        <v>71</v>
      </c>
      <c r="AM121" s="46" t="s">
        <v>70</v>
      </c>
      <c r="AN121" s="46" t="s">
        <v>70</v>
      </c>
      <c r="AO121" s="46" t="s">
        <v>70</v>
      </c>
      <c r="AP121" s="46" t="s">
        <v>70</v>
      </c>
      <c r="AQ121" s="46" t="s">
        <v>72</v>
      </c>
      <c r="AR121" s="46" t="s">
        <v>72</v>
      </c>
      <c r="AS121" s="46" t="s">
        <v>72</v>
      </c>
      <c r="AT121" s="46" t="s">
        <v>72</v>
      </c>
      <c r="AU121" s="46" t="s">
        <v>72</v>
      </c>
      <c r="AV121" s="46" t="s">
        <v>72</v>
      </c>
      <c r="AW121" s="46" t="s">
        <v>72</v>
      </c>
      <c r="AX121" s="46" t="s">
        <v>72</v>
      </c>
      <c r="AY121" s="46" t="s">
        <v>72</v>
      </c>
    </row>
    <row r="122" spans="1:51">
      <c r="A122" s="47"/>
      <c r="B122" s="47"/>
      <c r="C122" s="47"/>
      <c r="D122" s="47"/>
      <c r="E122" s="56"/>
      <c r="F122" s="47"/>
      <c r="G122" s="53"/>
      <c r="H122" s="47"/>
      <c r="I122" s="47"/>
      <c r="J122" s="47"/>
      <c r="K122" s="58"/>
      <c r="L122" s="58"/>
      <c r="M122" s="58"/>
      <c r="N122" s="8" t="s">
        <v>73</v>
      </c>
      <c r="O122" s="8" t="s">
        <v>74</v>
      </c>
      <c r="P122" s="8" t="s">
        <v>75</v>
      </c>
      <c r="Q122" s="8" t="s">
        <v>82</v>
      </c>
      <c r="R122" s="10">
        <v>36446.04</v>
      </c>
      <c r="S122" s="8" t="s">
        <v>73</v>
      </c>
      <c r="T122" s="8" t="s">
        <v>74</v>
      </c>
      <c r="U122" s="8" t="s">
        <v>75</v>
      </c>
      <c r="V122" s="56"/>
      <c r="W122" s="56"/>
      <c r="X122" s="56"/>
      <c r="Y122" s="60"/>
      <c r="Z122" s="63"/>
      <c r="AA122" s="63"/>
      <c r="AB122" s="47"/>
      <c r="AC122" s="47"/>
      <c r="AD122" s="47"/>
      <c r="AE122" s="47"/>
      <c r="AF122" s="58"/>
      <c r="AG122" s="47"/>
      <c r="AH122" s="50"/>
      <c r="AI122" s="50"/>
      <c r="AJ122" s="53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</row>
    <row r="123" spans="1:51" ht="24.95" customHeight="1">
      <c r="A123" s="48"/>
      <c r="B123" s="48"/>
      <c r="C123" s="48"/>
      <c r="D123" s="48"/>
      <c r="E123" s="57"/>
      <c r="F123" s="48"/>
      <c r="G123" s="54"/>
      <c r="H123" s="48"/>
      <c r="I123" s="48"/>
      <c r="J123" s="48"/>
      <c r="K123" s="58"/>
      <c r="L123" s="58"/>
      <c r="M123" s="58"/>
      <c r="N123" s="8" t="s">
        <v>117</v>
      </c>
      <c r="O123" s="8" t="s">
        <v>118</v>
      </c>
      <c r="P123" s="8" t="s">
        <v>119</v>
      </c>
      <c r="Q123" s="8" t="s">
        <v>75</v>
      </c>
      <c r="R123" s="10">
        <v>40137.279999999999</v>
      </c>
      <c r="S123" s="8" t="s">
        <v>73</v>
      </c>
      <c r="T123" s="8" t="s">
        <v>74</v>
      </c>
      <c r="U123" s="8" t="s">
        <v>75</v>
      </c>
      <c r="V123" s="57"/>
      <c r="W123" s="57"/>
      <c r="X123" s="57"/>
      <c r="Y123" s="61"/>
      <c r="Z123" s="64"/>
      <c r="AA123" s="64"/>
      <c r="AB123" s="48"/>
      <c r="AC123" s="48"/>
      <c r="AD123" s="48"/>
      <c r="AE123" s="48"/>
      <c r="AF123" s="58"/>
      <c r="AG123" s="48"/>
      <c r="AH123" s="51"/>
      <c r="AI123" s="51"/>
      <c r="AJ123" s="54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</row>
    <row r="124" spans="1:51">
      <c r="A124" s="46" t="s">
        <v>54</v>
      </c>
      <c r="B124" s="46" t="s">
        <v>55</v>
      </c>
      <c r="C124" s="46">
        <v>2020</v>
      </c>
      <c r="D124" s="46" t="s">
        <v>120</v>
      </c>
      <c r="E124" s="55" t="s">
        <v>207</v>
      </c>
      <c r="F124" s="46" t="s">
        <v>58</v>
      </c>
      <c r="G124" s="52" t="s">
        <v>59</v>
      </c>
      <c r="H124" s="46">
        <v>21401</v>
      </c>
      <c r="I124" s="46" t="s">
        <v>60</v>
      </c>
      <c r="J124" s="46" t="s">
        <v>60</v>
      </c>
      <c r="K124" s="58" t="s">
        <v>208</v>
      </c>
      <c r="L124" s="58" t="s">
        <v>116</v>
      </c>
      <c r="M124" s="58" t="s">
        <v>116</v>
      </c>
      <c r="N124" s="8" t="s">
        <v>73</v>
      </c>
      <c r="O124" s="8" t="s">
        <v>74</v>
      </c>
      <c r="P124" s="8" t="s">
        <v>75</v>
      </c>
      <c r="Q124" s="8" t="s">
        <v>79</v>
      </c>
      <c r="R124" s="10">
        <v>76015.960000000006</v>
      </c>
      <c r="S124" s="8" t="s">
        <v>73</v>
      </c>
      <c r="T124" s="8" t="s">
        <v>74</v>
      </c>
      <c r="U124" s="8" t="s">
        <v>75</v>
      </c>
      <c r="V124" s="55" t="s">
        <v>79</v>
      </c>
      <c r="W124" s="55" t="s">
        <v>63</v>
      </c>
      <c r="X124" s="55" t="s">
        <v>209</v>
      </c>
      <c r="Y124" s="59">
        <v>43915</v>
      </c>
      <c r="Z124" s="62">
        <v>65531</v>
      </c>
      <c r="AA124" s="62">
        <f>Z124*0.16+Z124</f>
        <v>76015.960000000006</v>
      </c>
      <c r="AB124" s="46" t="s">
        <v>65</v>
      </c>
      <c r="AC124" s="46" t="s">
        <v>66</v>
      </c>
      <c r="AD124" s="46" t="s">
        <v>67</v>
      </c>
      <c r="AE124" s="46" t="s">
        <v>68</v>
      </c>
      <c r="AF124" s="58" t="s">
        <v>208</v>
      </c>
      <c r="AG124" s="46" t="s">
        <v>69</v>
      </c>
      <c r="AH124" s="49">
        <v>43915</v>
      </c>
      <c r="AI124" s="49">
        <v>43920</v>
      </c>
      <c r="AJ124" s="52" t="s">
        <v>59</v>
      </c>
      <c r="AK124" s="46" t="s">
        <v>70</v>
      </c>
      <c r="AL124" s="46" t="s">
        <v>71</v>
      </c>
      <c r="AM124" s="46" t="s">
        <v>70</v>
      </c>
      <c r="AN124" s="46" t="s">
        <v>70</v>
      </c>
      <c r="AO124" s="46" t="s">
        <v>70</v>
      </c>
      <c r="AP124" s="46" t="s">
        <v>70</v>
      </c>
      <c r="AQ124" s="46" t="s">
        <v>72</v>
      </c>
      <c r="AR124" s="46" t="s">
        <v>72</v>
      </c>
      <c r="AS124" s="46" t="s">
        <v>72</v>
      </c>
      <c r="AT124" s="46" t="s">
        <v>72</v>
      </c>
      <c r="AU124" s="46" t="s">
        <v>72</v>
      </c>
      <c r="AV124" s="46" t="s">
        <v>72</v>
      </c>
      <c r="AW124" s="46" t="s">
        <v>72</v>
      </c>
      <c r="AX124" s="46" t="s">
        <v>72</v>
      </c>
      <c r="AY124" s="46" t="s">
        <v>72</v>
      </c>
    </row>
    <row r="125" spans="1:51">
      <c r="A125" s="47"/>
      <c r="B125" s="47"/>
      <c r="C125" s="47"/>
      <c r="D125" s="47"/>
      <c r="E125" s="56"/>
      <c r="F125" s="47"/>
      <c r="G125" s="53"/>
      <c r="H125" s="47"/>
      <c r="I125" s="47"/>
      <c r="J125" s="47"/>
      <c r="K125" s="58"/>
      <c r="L125" s="58"/>
      <c r="M125" s="58"/>
      <c r="N125" s="8" t="s">
        <v>73</v>
      </c>
      <c r="O125" s="8" t="s">
        <v>74</v>
      </c>
      <c r="P125" s="8" t="s">
        <v>75</v>
      </c>
      <c r="Q125" s="8" t="s">
        <v>82</v>
      </c>
      <c r="R125" s="10">
        <v>77663.16</v>
      </c>
      <c r="S125" s="8" t="s">
        <v>73</v>
      </c>
      <c r="T125" s="8" t="s">
        <v>74</v>
      </c>
      <c r="U125" s="8" t="s">
        <v>75</v>
      </c>
      <c r="V125" s="56"/>
      <c r="W125" s="56"/>
      <c r="X125" s="56"/>
      <c r="Y125" s="60"/>
      <c r="Z125" s="63"/>
      <c r="AA125" s="63"/>
      <c r="AB125" s="47"/>
      <c r="AC125" s="47"/>
      <c r="AD125" s="47"/>
      <c r="AE125" s="47"/>
      <c r="AF125" s="58"/>
      <c r="AG125" s="47"/>
      <c r="AH125" s="50"/>
      <c r="AI125" s="50"/>
      <c r="AJ125" s="53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</row>
    <row r="126" spans="1:51">
      <c r="A126" s="48"/>
      <c r="B126" s="48"/>
      <c r="C126" s="48"/>
      <c r="D126" s="48"/>
      <c r="E126" s="57"/>
      <c r="F126" s="48"/>
      <c r="G126" s="54"/>
      <c r="H126" s="48"/>
      <c r="I126" s="48"/>
      <c r="J126" s="48"/>
      <c r="K126" s="58"/>
      <c r="L126" s="58"/>
      <c r="M126" s="58"/>
      <c r="N126" s="8" t="s">
        <v>73</v>
      </c>
      <c r="O126" s="8" t="s">
        <v>74</v>
      </c>
      <c r="P126" s="8" t="s">
        <v>75</v>
      </c>
      <c r="Q126" s="8" t="s">
        <v>124</v>
      </c>
      <c r="R126" s="10">
        <v>80680.320000000007</v>
      </c>
      <c r="S126" s="8" t="s">
        <v>73</v>
      </c>
      <c r="T126" s="8" t="s">
        <v>74</v>
      </c>
      <c r="U126" s="8" t="s">
        <v>75</v>
      </c>
      <c r="V126" s="57"/>
      <c r="W126" s="57"/>
      <c r="X126" s="57"/>
      <c r="Y126" s="61"/>
      <c r="Z126" s="64"/>
      <c r="AA126" s="64"/>
      <c r="AB126" s="48"/>
      <c r="AC126" s="48"/>
      <c r="AD126" s="48"/>
      <c r="AE126" s="48"/>
      <c r="AF126" s="58"/>
      <c r="AG126" s="48"/>
      <c r="AH126" s="51"/>
      <c r="AI126" s="51"/>
      <c r="AJ126" s="54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</row>
    <row r="127" spans="1:51" ht="24.95" customHeight="1">
      <c r="A127" s="46" t="s">
        <v>54</v>
      </c>
      <c r="B127" s="46" t="s">
        <v>55</v>
      </c>
      <c r="C127" s="46">
        <v>2020</v>
      </c>
      <c r="D127" s="46" t="s">
        <v>223</v>
      </c>
      <c r="E127" s="55" t="s">
        <v>214</v>
      </c>
      <c r="F127" s="46" t="s">
        <v>58</v>
      </c>
      <c r="G127" s="52" t="s">
        <v>59</v>
      </c>
      <c r="H127" s="46">
        <v>21601</v>
      </c>
      <c r="I127" s="46" t="s">
        <v>60</v>
      </c>
      <c r="J127" s="46" t="s">
        <v>60</v>
      </c>
      <c r="K127" s="58" t="s">
        <v>143</v>
      </c>
      <c r="L127" s="58" t="s">
        <v>190</v>
      </c>
      <c r="M127" s="58" t="s">
        <v>190</v>
      </c>
      <c r="N127" s="8" t="s">
        <v>73</v>
      </c>
      <c r="O127" s="8" t="s">
        <v>74</v>
      </c>
      <c r="P127" s="8" t="s">
        <v>75</v>
      </c>
      <c r="Q127" s="8" t="s">
        <v>215</v>
      </c>
      <c r="R127" s="10">
        <v>10991</v>
      </c>
      <c r="S127" s="8" t="s">
        <v>73</v>
      </c>
      <c r="T127" s="8" t="s">
        <v>74</v>
      </c>
      <c r="U127" s="8" t="s">
        <v>75</v>
      </c>
      <c r="V127" s="55" t="s">
        <v>215</v>
      </c>
      <c r="W127" s="55" t="s">
        <v>216</v>
      </c>
      <c r="X127" s="55" t="s">
        <v>217</v>
      </c>
      <c r="Y127" s="59">
        <v>43914</v>
      </c>
      <c r="Z127" s="62">
        <v>9475</v>
      </c>
      <c r="AA127" s="62">
        <f>Z127*0.16+Z127</f>
        <v>10991</v>
      </c>
      <c r="AB127" s="46" t="s">
        <v>65</v>
      </c>
      <c r="AC127" s="46" t="s">
        <v>66</v>
      </c>
      <c r="AD127" s="46" t="s">
        <v>67</v>
      </c>
      <c r="AE127" s="46" t="s">
        <v>68</v>
      </c>
      <c r="AF127" s="58" t="s">
        <v>143</v>
      </c>
      <c r="AG127" s="46" t="s">
        <v>69</v>
      </c>
      <c r="AH127" s="49">
        <v>43914</v>
      </c>
      <c r="AI127" s="49">
        <v>43951</v>
      </c>
      <c r="AJ127" s="52" t="s">
        <v>59</v>
      </c>
      <c r="AK127" s="46" t="s">
        <v>70</v>
      </c>
      <c r="AL127" s="46" t="s">
        <v>71</v>
      </c>
      <c r="AM127" s="46" t="s">
        <v>70</v>
      </c>
      <c r="AN127" s="46" t="s">
        <v>70</v>
      </c>
      <c r="AO127" s="46" t="s">
        <v>70</v>
      </c>
      <c r="AP127" s="46" t="s">
        <v>70</v>
      </c>
      <c r="AQ127" s="46" t="s">
        <v>72</v>
      </c>
      <c r="AR127" s="46" t="s">
        <v>72</v>
      </c>
      <c r="AS127" s="46" t="s">
        <v>72</v>
      </c>
      <c r="AT127" s="46" t="s">
        <v>72</v>
      </c>
      <c r="AU127" s="46" t="s">
        <v>72</v>
      </c>
      <c r="AV127" s="46" t="s">
        <v>72</v>
      </c>
      <c r="AW127" s="46" t="s">
        <v>72</v>
      </c>
      <c r="AX127" s="46" t="s">
        <v>72</v>
      </c>
      <c r="AY127" s="46" t="s">
        <v>72</v>
      </c>
    </row>
    <row r="128" spans="1:51" ht="24.95" customHeight="1">
      <c r="A128" s="47"/>
      <c r="B128" s="47"/>
      <c r="C128" s="47"/>
      <c r="D128" s="47"/>
      <c r="E128" s="56"/>
      <c r="F128" s="47"/>
      <c r="G128" s="53"/>
      <c r="H128" s="47"/>
      <c r="I128" s="47"/>
      <c r="J128" s="47"/>
      <c r="K128" s="58"/>
      <c r="L128" s="58"/>
      <c r="M128" s="58"/>
      <c r="N128" s="8" t="s">
        <v>73</v>
      </c>
      <c r="O128" s="8" t="s">
        <v>74</v>
      </c>
      <c r="P128" s="8" t="s">
        <v>75</v>
      </c>
      <c r="Q128" s="8" t="s">
        <v>75</v>
      </c>
      <c r="R128" s="8" t="s">
        <v>75</v>
      </c>
      <c r="S128" s="8" t="s">
        <v>73</v>
      </c>
      <c r="T128" s="8" t="s">
        <v>74</v>
      </c>
      <c r="U128" s="8" t="s">
        <v>75</v>
      </c>
      <c r="V128" s="56"/>
      <c r="W128" s="56"/>
      <c r="X128" s="56"/>
      <c r="Y128" s="60"/>
      <c r="Z128" s="63"/>
      <c r="AA128" s="63"/>
      <c r="AB128" s="47"/>
      <c r="AC128" s="47"/>
      <c r="AD128" s="47"/>
      <c r="AE128" s="47"/>
      <c r="AF128" s="58"/>
      <c r="AG128" s="47"/>
      <c r="AH128" s="50"/>
      <c r="AI128" s="50"/>
      <c r="AJ128" s="53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</row>
    <row r="129" spans="1:51" ht="24.95" customHeight="1">
      <c r="A129" s="48"/>
      <c r="B129" s="48"/>
      <c r="C129" s="48"/>
      <c r="D129" s="48"/>
      <c r="E129" s="57"/>
      <c r="F129" s="48"/>
      <c r="G129" s="54"/>
      <c r="H129" s="48"/>
      <c r="I129" s="48"/>
      <c r="J129" s="48"/>
      <c r="K129" s="58"/>
      <c r="L129" s="58"/>
      <c r="M129" s="58"/>
      <c r="N129" s="8" t="s">
        <v>73</v>
      </c>
      <c r="O129" s="8" t="s">
        <v>74</v>
      </c>
      <c r="P129" s="8" t="s">
        <v>75</v>
      </c>
      <c r="Q129" s="8" t="s">
        <v>75</v>
      </c>
      <c r="R129" s="8" t="s">
        <v>75</v>
      </c>
      <c r="S129" s="8" t="s">
        <v>73</v>
      </c>
      <c r="T129" s="8" t="s">
        <v>74</v>
      </c>
      <c r="U129" s="8" t="s">
        <v>75</v>
      </c>
      <c r="V129" s="57"/>
      <c r="W129" s="57"/>
      <c r="X129" s="57"/>
      <c r="Y129" s="61"/>
      <c r="Z129" s="64"/>
      <c r="AA129" s="64"/>
      <c r="AB129" s="48"/>
      <c r="AC129" s="48"/>
      <c r="AD129" s="48"/>
      <c r="AE129" s="48"/>
      <c r="AF129" s="58"/>
      <c r="AG129" s="48"/>
      <c r="AH129" s="51"/>
      <c r="AI129" s="51"/>
      <c r="AJ129" s="54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</row>
    <row r="130" spans="1:51" ht="24.95" customHeight="1">
      <c r="A130" s="46" t="s">
        <v>54</v>
      </c>
      <c r="B130" s="46" t="s">
        <v>55</v>
      </c>
      <c r="C130" s="46">
        <v>2020</v>
      </c>
      <c r="D130" s="46" t="s">
        <v>223</v>
      </c>
      <c r="E130" s="55" t="s">
        <v>218</v>
      </c>
      <c r="F130" s="46" t="s">
        <v>58</v>
      </c>
      <c r="G130" s="52" t="s">
        <v>59</v>
      </c>
      <c r="H130" s="46">
        <v>21601</v>
      </c>
      <c r="I130" s="46" t="s">
        <v>60</v>
      </c>
      <c r="J130" s="46" t="s">
        <v>60</v>
      </c>
      <c r="K130" s="58" t="s">
        <v>143</v>
      </c>
      <c r="L130" s="58" t="s">
        <v>219</v>
      </c>
      <c r="M130" s="58" t="s">
        <v>219</v>
      </c>
      <c r="N130" s="8" t="s">
        <v>144</v>
      </c>
      <c r="O130" s="8" t="s">
        <v>145</v>
      </c>
      <c r="P130" s="8" t="s">
        <v>146</v>
      </c>
      <c r="Q130" s="8" t="s">
        <v>75</v>
      </c>
      <c r="R130" s="10">
        <v>3431.28</v>
      </c>
      <c r="S130" s="8" t="s">
        <v>144</v>
      </c>
      <c r="T130" s="8" t="s">
        <v>145</v>
      </c>
      <c r="U130" s="8" t="s">
        <v>146</v>
      </c>
      <c r="V130" s="55" t="s">
        <v>75</v>
      </c>
      <c r="W130" s="55" t="s">
        <v>63</v>
      </c>
      <c r="X130" s="55" t="s">
        <v>220</v>
      </c>
      <c r="Y130" s="59">
        <v>43920</v>
      </c>
      <c r="Z130" s="62">
        <v>2958</v>
      </c>
      <c r="AA130" s="62">
        <f>Z130*0.16+Z130</f>
        <v>3431.28</v>
      </c>
      <c r="AB130" s="46" t="s">
        <v>65</v>
      </c>
      <c r="AC130" s="46" t="s">
        <v>66</v>
      </c>
      <c r="AD130" s="46" t="s">
        <v>67</v>
      </c>
      <c r="AE130" s="46" t="s">
        <v>68</v>
      </c>
      <c r="AF130" s="58" t="s">
        <v>143</v>
      </c>
      <c r="AG130" s="46" t="s">
        <v>69</v>
      </c>
      <c r="AH130" s="49">
        <v>43920</v>
      </c>
      <c r="AI130" s="49">
        <v>43923</v>
      </c>
      <c r="AJ130" s="52" t="s">
        <v>59</v>
      </c>
      <c r="AK130" s="46" t="s">
        <v>70</v>
      </c>
      <c r="AL130" s="46" t="s">
        <v>71</v>
      </c>
      <c r="AM130" s="46" t="s">
        <v>70</v>
      </c>
      <c r="AN130" s="46" t="s">
        <v>70</v>
      </c>
      <c r="AO130" s="46" t="s">
        <v>70</v>
      </c>
      <c r="AP130" s="46" t="s">
        <v>70</v>
      </c>
      <c r="AQ130" s="46" t="s">
        <v>72</v>
      </c>
      <c r="AR130" s="46" t="s">
        <v>72</v>
      </c>
      <c r="AS130" s="46" t="s">
        <v>72</v>
      </c>
      <c r="AT130" s="46" t="s">
        <v>72</v>
      </c>
      <c r="AU130" s="46" t="s">
        <v>72</v>
      </c>
      <c r="AV130" s="46" t="s">
        <v>72</v>
      </c>
      <c r="AW130" s="46" t="s">
        <v>72</v>
      </c>
      <c r="AX130" s="46" t="s">
        <v>72</v>
      </c>
      <c r="AY130" s="46" t="s">
        <v>72</v>
      </c>
    </row>
    <row r="131" spans="1:51" ht="24.95" customHeight="1">
      <c r="A131" s="47"/>
      <c r="B131" s="47"/>
      <c r="C131" s="47"/>
      <c r="D131" s="47"/>
      <c r="E131" s="56"/>
      <c r="F131" s="47"/>
      <c r="G131" s="53"/>
      <c r="H131" s="47"/>
      <c r="I131" s="47"/>
      <c r="J131" s="47"/>
      <c r="K131" s="58"/>
      <c r="L131" s="58"/>
      <c r="M131" s="58"/>
      <c r="N131" s="8" t="s">
        <v>73</v>
      </c>
      <c r="O131" s="8" t="s">
        <v>74</v>
      </c>
      <c r="P131" s="8" t="s">
        <v>75</v>
      </c>
      <c r="Q131" s="8" t="s">
        <v>75</v>
      </c>
      <c r="R131" s="8" t="s">
        <v>75</v>
      </c>
      <c r="S131" s="8" t="s">
        <v>73</v>
      </c>
      <c r="T131" s="8" t="s">
        <v>74</v>
      </c>
      <c r="U131" s="8" t="s">
        <v>75</v>
      </c>
      <c r="V131" s="56"/>
      <c r="W131" s="56"/>
      <c r="X131" s="56"/>
      <c r="Y131" s="60"/>
      <c r="Z131" s="63"/>
      <c r="AA131" s="63"/>
      <c r="AB131" s="47"/>
      <c r="AC131" s="47"/>
      <c r="AD131" s="47"/>
      <c r="AE131" s="47"/>
      <c r="AF131" s="58"/>
      <c r="AG131" s="47"/>
      <c r="AH131" s="50"/>
      <c r="AI131" s="50"/>
      <c r="AJ131" s="53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</row>
    <row r="132" spans="1:51" ht="24.95" customHeight="1">
      <c r="A132" s="48"/>
      <c r="B132" s="48"/>
      <c r="C132" s="48"/>
      <c r="D132" s="48"/>
      <c r="E132" s="57"/>
      <c r="F132" s="48"/>
      <c r="G132" s="54"/>
      <c r="H132" s="48"/>
      <c r="I132" s="48"/>
      <c r="J132" s="48"/>
      <c r="K132" s="58"/>
      <c r="L132" s="58"/>
      <c r="M132" s="58"/>
      <c r="N132" s="8" t="s">
        <v>73</v>
      </c>
      <c r="O132" s="8" t="s">
        <v>74</v>
      </c>
      <c r="P132" s="8" t="s">
        <v>75</v>
      </c>
      <c r="Q132" s="8" t="s">
        <v>75</v>
      </c>
      <c r="R132" s="8" t="s">
        <v>75</v>
      </c>
      <c r="S132" s="8" t="s">
        <v>73</v>
      </c>
      <c r="T132" s="8" t="s">
        <v>74</v>
      </c>
      <c r="U132" s="8" t="s">
        <v>75</v>
      </c>
      <c r="V132" s="57"/>
      <c r="W132" s="57"/>
      <c r="X132" s="57"/>
      <c r="Y132" s="61"/>
      <c r="Z132" s="64"/>
      <c r="AA132" s="64"/>
      <c r="AB132" s="48"/>
      <c r="AC132" s="48"/>
      <c r="AD132" s="48"/>
      <c r="AE132" s="48"/>
      <c r="AF132" s="58"/>
      <c r="AG132" s="48"/>
      <c r="AH132" s="51"/>
      <c r="AI132" s="51"/>
      <c r="AJ132" s="54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</row>
    <row r="133" spans="1:51" ht="24.95" customHeight="1">
      <c r="A133" s="46" t="s">
        <v>54</v>
      </c>
      <c r="B133" s="46" t="s">
        <v>55</v>
      </c>
      <c r="C133" s="46">
        <v>2020</v>
      </c>
      <c r="D133" s="46" t="s">
        <v>223</v>
      </c>
      <c r="E133" s="55" t="s">
        <v>221</v>
      </c>
      <c r="F133" s="46" t="s">
        <v>58</v>
      </c>
      <c r="G133" s="52" t="s">
        <v>59</v>
      </c>
      <c r="H133" s="46">
        <v>21601</v>
      </c>
      <c r="I133" s="46" t="s">
        <v>60</v>
      </c>
      <c r="J133" s="46" t="s">
        <v>60</v>
      </c>
      <c r="K133" s="58" t="s">
        <v>143</v>
      </c>
      <c r="L133" s="58" t="s">
        <v>116</v>
      </c>
      <c r="M133" s="58" t="s">
        <v>116</v>
      </c>
      <c r="N133" s="8" t="s">
        <v>144</v>
      </c>
      <c r="O133" s="8" t="s">
        <v>145</v>
      </c>
      <c r="P133" s="8" t="s">
        <v>146</v>
      </c>
      <c r="Q133" s="8" t="s">
        <v>75</v>
      </c>
      <c r="R133" s="10">
        <v>94328.88</v>
      </c>
      <c r="S133" s="8" t="s">
        <v>144</v>
      </c>
      <c r="T133" s="8" t="s">
        <v>145</v>
      </c>
      <c r="U133" s="8" t="s">
        <v>146</v>
      </c>
      <c r="V133" s="55" t="s">
        <v>75</v>
      </c>
      <c r="W133" s="55" t="s">
        <v>63</v>
      </c>
      <c r="X133" s="55" t="s">
        <v>222</v>
      </c>
      <c r="Y133" s="59">
        <v>43921</v>
      </c>
      <c r="Z133" s="62">
        <v>81318</v>
      </c>
      <c r="AA133" s="62">
        <f>Z133*0.16+Z133</f>
        <v>94328.88</v>
      </c>
      <c r="AB133" s="46" t="s">
        <v>65</v>
      </c>
      <c r="AC133" s="46" t="s">
        <v>66</v>
      </c>
      <c r="AD133" s="46" t="s">
        <v>67</v>
      </c>
      <c r="AE133" s="46" t="s">
        <v>68</v>
      </c>
      <c r="AF133" s="58" t="s">
        <v>143</v>
      </c>
      <c r="AG133" s="46" t="s">
        <v>69</v>
      </c>
      <c r="AH133" s="49">
        <v>43921</v>
      </c>
      <c r="AI133" s="49">
        <v>43927</v>
      </c>
      <c r="AJ133" s="52" t="s">
        <v>59</v>
      </c>
      <c r="AK133" s="46" t="s">
        <v>70</v>
      </c>
      <c r="AL133" s="46" t="s">
        <v>71</v>
      </c>
      <c r="AM133" s="46" t="s">
        <v>70</v>
      </c>
      <c r="AN133" s="46" t="s">
        <v>70</v>
      </c>
      <c r="AO133" s="46" t="s">
        <v>70</v>
      </c>
      <c r="AP133" s="46" t="s">
        <v>70</v>
      </c>
      <c r="AQ133" s="46" t="s">
        <v>72</v>
      </c>
      <c r="AR133" s="46" t="s">
        <v>72</v>
      </c>
      <c r="AS133" s="46" t="s">
        <v>72</v>
      </c>
      <c r="AT133" s="46" t="s">
        <v>72</v>
      </c>
      <c r="AU133" s="46" t="s">
        <v>72</v>
      </c>
      <c r="AV133" s="46" t="s">
        <v>72</v>
      </c>
      <c r="AW133" s="46" t="s">
        <v>72</v>
      </c>
      <c r="AX133" s="46" t="s">
        <v>72</v>
      </c>
      <c r="AY133" s="46" t="s">
        <v>72</v>
      </c>
    </row>
    <row r="134" spans="1:51" ht="24.95" customHeight="1">
      <c r="A134" s="47"/>
      <c r="B134" s="47"/>
      <c r="C134" s="47"/>
      <c r="D134" s="47"/>
      <c r="E134" s="56"/>
      <c r="F134" s="47"/>
      <c r="G134" s="53"/>
      <c r="H134" s="47"/>
      <c r="I134" s="47"/>
      <c r="J134" s="47"/>
      <c r="K134" s="58"/>
      <c r="L134" s="58"/>
      <c r="M134" s="58"/>
      <c r="N134" s="8" t="s">
        <v>73</v>
      </c>
      <c r="O134" s="8" t="s">
        <v>74</v>
      </c>
      <c r="P134" s="8" t="s">
        <v>75</v>
      </c>
      <c r="Q134" s="8" t="s">
        <v>215</v>
      </c>
      <c r="R134" s="10">
        <v>128645.45</v>
      </c>
      <c r="S134" s="8" t="s">
        <v>73</v>
      </c>
      <c r="T134" s="8" t="s">
        <v>74</v>
      </c>
      <c r="U134" s="8" t="s">
        <v>75</v>
      </c>
      <c r="V134" s="56"/>
      <c r="W134" s="56"/>
      <c r="X134" s="56"/>
      <c r="Y134" s="60"/>
      <c r="Z134" s="63"/>
      <c r="AA134" s="63"/>
      <c r="AB134" s="47"/>
      <c r="AC134" s="47"/>
      <c r="AD134" s="47"/>
      <c r="AE134" s="47"/>
      <c r="AF134" s="58"/>
      <c r="AG134" s="47"/>
      <c r="AH134" s="50"/>
      <c r="AI134" s="50"/>
      <c r="AJ134" s="53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</row>
    <row r="135" spans="1:51">
      <c r="A135" s="48"/>
      <c r="B135" s="48"/>
      <c r="C135" s="48"/>
      <c r="D135" s="48"/>
      <c r="E135" s="57"/>
      <c r="F135" s="48"/>
      <c r="G135" s="54"/>
      <c r="H135" s="48"/>
      <c r="I135" s="48"/>
      <c r="J135" s="48"/>
      <c r="K135" s="58"/>
      <c r="L135" s="58"/>
      <c r="M135" s="58"/>
      <c r="N135" s="8" t="s">
        <v>73</v>
      </c>
      <c r="O135" s="8" t="s">
        <v>74</v>
      </c>
      <c r="P135" s="8" t="s">
        <v>75</v>
      </c>
      <c r="Q135" s="8" t="s">
        <v>124</v>
      </c>
      <c r="R135" s="10">
        <v>108715.2</v>
      </c>
      <c r="S135" s="8" t="s">
        <v>73</v>
      </c>
      <c r="T135" s="8" t="s">
        <v>74</v>
      </c>
      <c r="U135" s="8" t="s">
        <v>75</v>
      </c>
      <c r="V135" s="57"/>
      <c r="W135" s="57"/>
      <c r="X135" s="57"/>
      <c r="Y135" s="61"/>
      <c r="Z135" s="64"/>
      <c r="AA135" s="64"/>
      <c r="AB135" s="48"/>
      <c r="AC135" s="48"/>
      <c r="AD135" s="48"/>
      <c r="AE135" s="48"/>
      <c r="AF135" s="58"/>
      <c r="AG135" s="48"/>
      <c r="AH135" s="51"/>
      <c r="AI135" s="51"/>
      <c r="AJ135" s="54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</row>
    <row r="136" spans="1:51">
      <c r="A136" s="46" t="s">
        <v>54</v>
      </c>
      <c r="B136" s="46" t="s">
        <v>55</v>
      </c>
      <c r="C136" s="46">
        <v>2020</v>
      </c>
      <c r="D136" s="46" t="s">
        <v>223</v>
      </c>
      <c r="E136" s="55" t="s">
        <v>224</v>
      </c>
      <c r="F136" s="46" t="s">
        <v>58</v>
      </c>
      <c r="G136" s="52" t="s">
        <v>59</v>
      </c>
      <c r="H136" s="46">
        <v>51101</v>
      </c>
      <c r="I136" s="46" t="s">
        <v>60</v>
      </c>
      <c r="J136" s="46" t="s">
        <v>60</v>
      </c>
      <c r="K136" s="58" t="s">
        <v>225</v>
      </c>
      <c r="L136" s="58" t="s">
        <v>106</v>
      </c>
      <c r="M136" s="58" t="s">
        <v>106</v>
      </c>
      <c r="N136" s="8" t="s">
        <v>73</v>
      </c>
      <c r="O136" s="8" t="s">
        <v>74</v>
      </c>
      <c r="P136" s="8" t="s">
        <v>75</v>
      </c>
      <c r="Q136" s="8" t="s">
        <v>62</v>
      </c>
      <c r="R136" s="10">
        <v>10191.530000000001</v>
      </c>
      <c r="S136" s="8" t="s">
        <v>73</v>
      </c>
      <c r="T136" s="8" t="s">
        <v>74</v>
      </c>
      <c r="U136" s="8" t="s">
        <v>75</v>
      </c>
      <c r="V136" s="55" t="s">
        <v>62</v>
      </c>
      <c r="W136" s="55" t="s">
        <v>63</v>
      </c>
      <c r="X136" s="55" t="s">
        <v>226</v>
      </c>
      <c r="Y136" s="59">
        <v>43922</v>
      </c>
      <c r="Z136" s="62">
        <v>8785.7999999999993</v>
      </c>
      <c r="AA136" s="62">
        <f>Z136*0.16+Z136</f>
        <v>10191.527999999998</v>
      </c>
      <c r="AB136" s="46" t="s">
        <v>65</v>
      </c>
      <c r="AC136" s="46" t="s">
        <v>66</v>
      </c>
      <c r="AD136" s="46" t="s">
        <v>67</v>
      </c>
      <c r="AE136" s="46" t="s">
        <v>68</v>
      </c>
      <c r="AF136" s="58" t="s">
        <v>225</v>
      </c>
      <c r="AG136" s="46" t="s">
        <v>69</v>
      </c>
      <c r="AH136" s="49">
        <v>43922</v>
      </c>
      <c r="AI136" s="49">
        <v>43929</v>
      </c>
      <c r="AJ136" s="52" t="s">
        <v>59</v>
      </c>
      <c r="AK136" s="46" t="s">
        <v>70</v>
      </c>
      <c r="AL136" s="46" t="s">
        <v>71</v>
      </c>
      <c r="AM136" s="46" t="s">
        <v>70</v>
      </c>
      <c r="AN136" s="46" t="s">
        <v>70</v>
      </c>
      <c r="AO136" s="46" t="s">
        <v>70</v>
      </c>
      <c r="AP136" s="46" t="s">
        <v>70</v>
      </c>
      <c r="AQ136" s="46" t="s">
        <v>72</v>
      </c>
      <c r="AR136" s="46" t="s">
        <v>72</v>
      </c>
      <c r="AS136" s="46" t="s">
        <v>72</v>
      </c>
      <c r="AT136" s="46" t="s">
        <v>72</v>
      </c>
      <c r="AU136" s="46" t="s">
        <v>72</v>
      </c>
      <c r="AV136" s="46" t="s">
        <v>72</v>
      </c>
      <c r="AW136" s="46" t="s">
        <v>72</v>
      </c>
      <c r="AX136" s="46" t="s">
        <v>72</v>
      </c>
      <c r="AY136" s="46" t="s">
        <v>72</v>
      </c>
    </row>
    <row r="137" spans="1:51" ht="24.95" customHeight="1">
      <c r="A137" s="47"/>
      <c r="B137" s="47"/>
      <c r="C137" s="47"/>
      <c r="D137" s="47"/>
      <c r="E137" s="56"/>
      <c r="F137" s="47"/>
      <c r="G137" s="53"/>
      <c r="H137" s="47"/>
      <c r="I137" s="47"/>
      <c r="J137" s="47"/>
      <c r="K137" s="58"/>
      <c r="L137" s="58"/>
      <c r="M137" s="58"/>
      <c r="N137" s="8" t="s">
        <v>73</v>
      </c>
      <c r="O137" s="8" t="s">
        <v>74</v>
      </c>
      <c r="P137" s="8" t="s">
        <v>75</v>
      </c>
      <c r="Q137" s="8" t="s">
        <v>75</v>
      </c>
      <c r="R137" s="8" t="s">
        <v>75</v>
      </c>
      <c r="S137" s="8" t="s">
        <v>73</v>
      </c>
      <c r="T137" s="8" t="s">
        <v>74</v>
      </c>
      <c r="U137" s="8" t="s">
        <v>75</v>
      </c>
      <c r="V137" s="56"/>
      <c r="W137" s="56"/>
      <c r="X137" s="56"/>
      <c r="Y137" s="60"/>
      <c r="Z137" s="63"/>
      <c r="AA137" s="63"/>
      <c r="AB137" s="47"/>
      <c r="AC137" s="47"/>
      <c r="AD137" s="47"/>
      <c r="AE137" s="47"/>
      <c r="AF137" s="58"/>
      <c r="AG137" s="47"/>
      <c r="AH137" s="50"/>
      <c r="AI137" s="50"/>
      <c r="AJ137" s="53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</row>
    <row r="138" spans="1:51" ht="24.95" customHeight="1">
      <c r="A138" s="48"/>
      <c r="B138" s="48"/>
      <c r="C138" s="48"/>
      <c r="D138" s="48"/>
      <c r="E138" s="57"/>
      <c r="F138" s="48"/>
      <c r="G138" s="54"/>
      <c r="H138" s="48"/>
      <c r="I138" s="48"/>
      <c r="J138" s="48"/>
      <c r="K138" s="58"/>
      <c r="L138" s="58"/>
      <c r="M138" s="58"/>
      <c r="N138" s="8" t="s">
        <v>73</v>
      </c>
      <c r="O138" s="8" t="s">
        <v>74</v>
      </c>
      <c r="P138" s="8" t="s">
        <v>75</v>
      </c>
      <c r="Q138" s="8" t="s">
        <v>75</v>
      </c>
      <c r="R138" s="8" t="s">
        <v>75</v>
      </c>
      <c r="S138" s="8" t="s">
        <v>73</v>
      </c>
      <c r="T138" s="8" t="s">
        <v>74</v>
      </c>
      <c r="U138" s="8" t="s">
        <v>75</v>
      </c>
      <c r="V138" s="57"/>
      <c r="W138" s="57"/>
      <c r="X138" s="57"/>
      <c r="Y138" s="61"/>
      <c r="Z138" s="64"/>
      <c r="AA138" s="64"/>
      <c r="AB138" s="48"/>
      <c r="AC138" s="48"/>
      <c r="AD138" s="48"/>
      <c r="AE138" s="48"/>
      <c r="AF138" s="58"/>
      <c r="AG138" s="48"/>
      <c r="AH138" s="51"/>
      <c r="AI138" s="51"/>
      <c r="AJ138" s="54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</row>
    <row r="139" spans="1:51">
      <c r="A139" s="46" t="s">
        <v>54</v>
      </c>
      <c r="B139" s="46" t="s">
        <v>55</v>
      </c>
      <c r="C139" s="46">
        <v>2020</v>
      </c>
      <c r="D139" s="46" t="s">
        <v>223</v>
      </c>
      <c r="E139" s="55" t="s">
        <v>227</v>
      </c>
      <c r="F139" s="46" t="s">
        <v>58</v>
      </c>
      <c r="G139" s="52" t="s">
        <v>59</v>
      </c>
      <c r="H139" s="46">
        <v>51501</v>
      </c>
      <c r="I139" s="46" t="s">
        <v>60</v>
      </c>
      <c r="J139" s="46" t="s">
        <v>60</v>
      </c>
      <c r="K139" s="58" t="s">
        <v>228</v>
      </c>
      <c r="L139" s="58" t="s">
        <v>229</v>
      </c>
      <c r="M139" s="58" t="s">
        <v>268</v>
      </c>
      <c r="N139" s="8" t="s">
        <v>73</v>
      </c>
      <c r="O139" s="8" t="s">
        <v>74</v>
      </c>
      <c r="P139" s="8" t="s">
        <v>75</v>
      </c>
      <c r="Q139" s="8" t="s">
        <v>79</v>
      </c>
      <c r="R139" s="10">
        <v>14602.08</v>
      </c>
      <c r="S139" s="8" t="s">
        <v>73</v>
      </c>
      <c r="T139" s="8" t="s">
        <v>74</v>
      </c>
      <c r="U139" s="8" t="s">
        <v>75</v>
      </c>
      <c r="V139" s="55" t="s">
        <v>79</v>
      </c>
      <c r="W139" s="55" t="s">
        <v>63</v>
      </c>
      <c r="X139" s="55" t="s">
        <v>230</v>
      </c>
      <c r="Y139" s="59">
        <v>43923</v>
      </c>
      <c r="Z139" s="62">
        <v>12588</v>
      </c>
      <c r="AA139" s="62">
        <f>Z139*0.16+Z139</f>
        <v>14602.08</v>
      </c>
      <c r="AB139" s="46" t="s">
        <v>65</v>
      </c>
      <c r="AC139" s="46" t="s">
        <v>66</v>
      </c>
      <c r="AD139" s="46" t="s">
        <v>67</v>
      </c>
      <c r="AE139" s="46" t="s">
        <v>68</v>
      </c>
      <c r="AF139" s="58" t="s">
        <v>228</v>
      </c>
      <c r="AG139" s="46" t="s">
        <v>69</v>
      </c>
      <c r="AH139" s="49">
        <v>43923</v>
      </c>
      <c r="AI139" s="49">
        <v>43927</v>
      </c>
      <c r="AJ139" s="52" t="s">
        <v>59</v>
      </c>
      <c r="AK139" s="46" t="s">
        <v>70</v>
      </c>
      <c r="AL139" s="46" t="s">
        <v>71</v>
      </c>
      <c r="AM139" s="46" t="s">
        <v>70</v>
      </c>
      <c r="AN139" s="46" t="s">
        <v>70</v>
      </c>
      <c r="AO139" s="46" t="s">
        <v>70</v>
      </c>
      <c r="AP139" s="46" t="s">
        <v>70</v>
      </c>
      <c r="AQ139" s="46" t="s">
        <v>72</v>
      </c>
      <c r="AR139" s="46" t="s">
        <v>72</v>
      </c>
      <c r="AS139" s="46" t="s">
        <v>72</v>
      </c>
      <c r="AT139" s="46" t="s">
        <v>72</v>
      </c>
      <c r="AU139" s="46" t="s">
        <v>72</v>
      </c>
      <c r="AV139" s="46" t="s">
        <v>72</v>
      </c>
      <c r="AW139" s="46" t="s">
        <v>72</v>
      </c>
      <c r="AX139" s="46" t="s">
        <v>72</v>
      </c>
      <c r="AY139" s="46" t="s">
        <v>72</v>
      </c>
    </row>
    <row r="140" spans="1:51" ht="24.95" customHeight="1">
      <c r="A140" s="47"/>
      <c r="B140" s="47"/>
      <c r="C140" s="47"/>
      <c r="D140" s="47"/>
      <c r="E140" s="56"/>
      <c r="F140" s="47"/>
      <c r="G140" s="53"/>
      <c r="H140" s="47"/>
      <c r="I140" s="47"/>
      <c r="J140" s="47"/>
      <c r="K140" s="58"/>
      <c r="L140" s="58"/>
      <c r="M140" s="58"/>
      <c r="N140" s="8" t="s">
        <v>73</v>
      </c>
      <c r="O140" s="8" t="s">
        <v>74</v>
      </c>
      <c r="P140" s="8" t="s">
        <v>75</v>
      </c>
      <c r="Q140" s="8" t="s">
        <v>75</v>
      </c>
      <c r="R140" s="8" t="s">
        <v>75</v>
      </c>
      <c r="S140" s="8" t="s">
        <v>73</v>
      </c>
      <c r="T140" s="8" t="s">
        <v>74</v>
      </c>
      <c r="U140" s="8" t="s">
        <v>75</v>
      </c>
      <c r="V140" s="56"/>
      <c r="W140" s="56"/>
      <c r="X140" s="56"/>
      <c r="Y140" s="60"/>
      <c r="Z140" s="63"/>
      <c r="AA140" s="63"/>
      <c r="AB140" s="47"/>
      <c r="AC140" s="47"/>
      <c r="AD140" s="47"/>
      <c r="AE140" s="47"/>
      <c r="AF140" s="58"/>
      <c r="AG140" s="47"/>
      <c r="AH140" s="50"/>
      <c r="AI140" s="50"/>
      <c r="AJ140" s="53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</row>
    <row r="141" spans="1:51" ht="24.95" customHeight="1">
      <c r="A141" s="48"/>
      <c r="B141" s="48"/>
      <c r="C141" s="48"/>
      <c r="D141" s="48"/>
      <c r="E141" s="57"/>
      <c r="F141" s="48"/>
      <c r="G141" s="54"/>
      <c r="H141" s="48"/>
      <c r="I141" s="48"/>
      <c r="J141" s="48"/>
      <c r="K141" s="58"/>
      <c r="L141" s="58"/>
      <c r="M141" s="58"/>
      <c r="N141" s="8" t="s">
        <v>73</v>
      </c>
      <c r="O141" s="8" t="s">
        <v>74</v>
      </c>
      <c r="P141" s="8" t="s">
        <v>75</v>
      </c>
      <c r="Q141" s="8" t="s">
        <v>75</v>
      </c>
      <c r="R141" s="8" t="s">
        <v>75</v>
      </c>
      <c r="S141" s="8" t="s">
        <v>73</v>
      </c>
      <c r="T141" s="8" t="s">
        <v>74</v>
      </c>
      <c r="U141" s="8" t="s">
        <v>75</v>
      </c>
      <c r="V141" s="57"/>
      <c r="W141" s="57"/>
      <c r="X141" s="57"/>
      <c r="Y141" s="61"/>
      <c r="Z141" s="64"/>
      <c r="AA141" s="64"/>
      <c r="AB141" s="48"/>
      <c r="AC141" s="48"/>
      <c r="AD141" s="48"/>
      <c r="AE141" s="48"/>
      <c r="AF141" s="58"/>
      <c r="AG141" s="48"/>
      <c r="AH141" s="51"/>
      <c r="AI141" s="51"/>
      <c r="AJ141" s="54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</row>
    <row r="142" spans="1:51">
      <c r="A142" s="46" t="s">
        <v>54</v>
      </c>
      <c r="B142" s="46" t="s">
        <v>55</v>
      </c>
      <c r="C142" s="46">
        <v>2020</v>
      </c>
      <c r="D142" s="46" t="s">
        <v>223</v>
      </c>
      <c r="E142" s="55" t="s">
        <v>231</v>
      </c>
      <c r="F142" s="46" t="s">
        <v>58</v>
      </c>
      <c r="G142" s="52" t="s">
        <v>59</v>
      </c>
      <c r="H142" s="46">
        <v>51101</v>
      </c>
      <c r="I142" s="46" t="s">
        <v>60</v>
      </c>
      <c r="J142" s="46" t="s">
        <v>60</v>
      </c>
      <c r="K142" s="58" t="s">
        <v>232</v>
      </c>
      <c r="L142" s="58" t="s">
        <v>233</v>
      </c>
      <c r="M142" s="58" t="s">
        <v>233</v>
      </c>
      <c r="N142" s="8" t="s">
        <v>73</v>
      </c>
      <c r="O142" s="8" t="s">
        <v>74</v>
      </c>
      <c r="P142" s="8" t="s">
        <v>75</v>
      </c>
      <c r="Q142" s="8" t="s">
        <v>79</v>
      </c>
      <c r="R142" s="10">
        <v>258210.2</v>
      </c>
      <c r="S142" s="8" t="s">
        <v>73</v>
      </c>
      <c r="T142" s="8" t="s">
        <v>74</v>
      </c>
      <c r="U142" s="8" t="s">
        <v>75</v>
      </c>
      <c r="V142" s="55" t="s">
        <v>234</v>
      </c>
      <c r="W142" s="55" t="s">
        <v>63</v>
      </c>
      <c r="X142" s="55" t="s">
        <v>235</v>
      </c>
      <c r="Y142" s="59">
        <v>43937</v>
      </c>
      <c r="Z142" s="62">
        <v>216106.36</v>
      </c>
      <c r="AA142" s="62">
        <f>Z142*0.16+Z142</f>
        <v>250683.37759999998</v>
      </c>
      <c r="AB142" s="46" t="s">
        <v>65</v>
      </c>
      <c r="AC142" s="46" t="s">
        <v>66</v>
      </c>
      <c r="AD142" s="46" t="s">
        <v>67</v>
      </c>
      <c r="AE142" s="46" t="s">
        <v>68</v>
      </c>
      <c r="AF142" s="58" t="s">
        <v>236</v>
      </c>
      <c r="AG142" s="46" t="s">
        <v>69</v>
      </c>
      <c r="AH142" s="49">
        <v>43937</v>
      </c>
      <c r="AI142" s="49">
        <v>43949</v>
      </c>
      <c r="AJ142" s="52" t="s">
        <v>59</v>
      </c>
      <c r="AK142" s="46" t="s">
        <v>70</v>
      </c>
      <c r="AL142" s="46" t="s">
        <v>71</v>
      </c>
      <c r="AM142" s="46" t="s">
        <v>70</v>
      </c>
      <c r="AN142" s="46" t="s">
        <v>70</v>
      </c>
      <c r="AO142" s="46" t="s">
        <v>70</v>
      </c>
      <c r="AP142" s="46" t="s">
        <v>70</v>
      </c>
      <c r="AQ142" s="46" t="s">
        <v>72</v>
      </c>
      <c r="AR142" s="46" t="s">
        <v>72</v>
      </c>
      <c r="AS142" s="46" t="s">
        <v>72</v>
      </c>
      <c r="AT142" s="46" t="s">
        <v>72</v>
      </c>
      <c r="AU142" s="46" t="s">
        <v>72</v>
      </c>
      <c r="AV142" s="46" t="s">
        <v>72</v>
      </c>
      <c r="AW142" s="46" t="s">
        <v>72</v>
      </c>
      <c r="AX142" s="46" t="s">
        <v>72</v>
      </c>
      <c r="AY142" s="46" t="s">
        <v>72</v>
      </c>
    </row>
    <row r="143" spans="1:51" ht="24.95" customHeight="1">
      <c r="A143" s="47"/>
      <c r="B143" s="47"/>
      <c r="C143" s="47"/>
      <c r="D143" s="47"/>
      <c r="E143" s="56"/>
      <c r="F143" s="47"/>
      <c r="G143" s="53"/>
      <c r="H143" s="47"/>
      <c r="I143" s="47"/>
      <c r="J143" s="47"/>
      <c r="K143" s="58"/>
      <c r="L143" s="58"/>
      <c r="M143" s="58"/>
      <c r="N143" s="8" t="s">
        <v>73</v>
      </c>
      <c r="O143" s="8" t="s">
        <v>74</v>
      </c>
      <c r="P143" s="8" t="s">
        <v>75</v>
      </c>
      <c r="Q143" s="8" t="s">
        <v>234</v>
      </c>
      <c r="R143" s="10">
        <v>250683.38</v>
      </c>
      <c r="S143" s="8" t="s">
        <v>73</v>
      </c>
      <c r="T143" s="8" t="s">
        <v>74</v>
      </c>
      <c r="U143" s="8" t="s">
        <v>75</v>
      </c>
      <c r="V143" s="56"/>
      <c r="W143" s="56"/>
      <c r="X143" s="56"/>
      <c r="Y143" s="60"/>
      <c r="Z143" s="63"/>
      <c r="AA143" s="63"/>
      <c r="AB143" s="47"/>
      <c r="AC143" s="47"/>
      <c r="AD143" s="47"/>
      <c r="AE143" s="47"/>
      <c r="AF143" s="58"/>
      <c r="AG143" s="47"/>
      <c r="AH143" s="50"/>
      <c r="AI143" s="50"/>
      <c r="AJ143" s="53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</row>
    <row r="144" spans="1:51">
      <c r="A144" s="48"/>
      <c r="B144" s="48"/>
      <c r="C144" s="48"/>
      <c r="D144" s="48"/>
      <c r="E144" s="57"/>
      <c r="F144" s="48"/>
      <c r="G144" s="54"/>
      <c r="H144" s="48"/>
      <c r="I144" s="48"/>
      <c r="J144" s="48"/>
      <c r="K144" s="58"/>
      <c r="L144" s="58"/>
      <c r="M144" s="58"/>
      <c r="N144" s="8" t="s">
        <v>73</v>
      </c>
      <c r="O144" s="8" t="s">
        <v>74</v>
      </c>
      <c r="P144" s="8" t="s">
        <v>75</v>
      </c>
      <c r="Q144" s="8" t="s">
        <v>124</v>
      </c>
      <c r="R144" s="10">
        <v>260170.6</v>
      </c>
      <c r="S144" s="8" t="s">
        <v>73</v>
      </c>
      <c r="T144" s="8" t="s">
        <v>74</v>
      </c>
      <c r="U144" s="8" t="s">
        <v>75</v>
      </c>
      <c r="V144" s="57"/>
      <c r="W144" s="57"/>
      <c r="X144" s="57"/>
      <c r="Y144" s="61"/>
      <c r="Z144" s="64"/>
      <c r="AA144" s="64"/>
      <c r="AB144" s="48"/>
      <c r="AC144" s="48"/>
      <c r="AD144" s="48"/>
      <c r="AE144" s="48"/>
      <c r="AF144" s="58"/>
      <c r="AG144" s="48"/>
      <c r="AH144" s="51"/>
      <c r="AI144" s="51"/>
      <c r="AJ144" s="54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</row>
    <row r="145" spans="1:51" ht="24.95" customHeight="1">
      <c r="A145" s="46" t="s">
        <v>54</v>
      </c>
      <c r="B145" s="46" t="s">
        <v>237</v>
      </c>
      <c r="C145" s="46">
        <v>2020</v>
      </c>
      <c r="D145" s="46" t="s">
        <v>223</v>
      </c>
      <c r="E145" s="55" t="s">
        <v>238</v>
      </c>
      <c r="F145" s="46" t="s">
        <v>58</v>
      </c>
      <c r="G145" s="52" t="s">
        <v>59</v>
      </c>
      <c r="H145" s="46">
        <v>33401</v>
      </c>
      <c r="I145" s="46" t="s">
        <v>60</v>
      </c>
      <c r="J145" s="46" t="s">
        <v>60</v>
      </c>
      <c r="K145" s="46" t="s">
        <v>269</v>
      </c>
      <c r="L145" s="58" t="s">
        <v>106</v>
      </c>
      <c r="M145" s="58" t="s">
        <v>106</v>
      </c>
      <c r="N145" s="8" t="s">
        <v>73</v>
      </c>
      <c r="O145" s="8" t="s">
        <v>74</v>
      </c>
      <c r="P145" s="8" t="s">
        <v>75</v>
      </c>
      <c r="Q145" s="8" t="s">
        <v>239</v>
      </c>
      <c r="R145" s="10">
        <v>9800</v>
      </c>
      <c r="S145" s="8" t="s">
        <v>73</v>
      </c>
      <c r="T145" s="8" t="s">
        <v>74</v>
      </c>
      <c r="U145" s="8" t="s">
        <v>75</v>
      </c>
      <c r="V145" s="55" t="s">
        <v>239</v>
      </c>
      <c r="W145" s="55" t="s">
        <v>63</v>
      </c>
      <c r="X145" s="55" t="s">
        <v>240</v>
      </c>
      <c r="Y145" s="59">
        <v>43942</v>
      </c>
      <c r="Z145" s="62">
        <v>9800</v>
      </c>
      <c r="AA145" s="62">
        <v>9800</v>
      </c>
      <c r="AB145" s="46" t="s">
        <v>65</v>
      </c>
      <c r="AC145" s="46" t="s">
        <v>66</v>
      </c>
      <c r="AD145" s="46" t="s">
        <v>67</v>
      </c>
      <c r="AE145" s="46" t="s">
        <v>68</v>
      </c>
      <c r="AF145" s="46" t="s">
        <v>269</v>
      </c>
      <c r="AG145" s="46" t="s">
        <v>69</v>
      </c>
      <c r="AH145" s="49">
        <v>43942</v>
      </c>
      <c r="AI145" s="49">
        <v>43947</v>
      </c>
      <c r="AJ145" s="52" t="s">
        <v>59</v>
      </c>
      <c r="AK145" s="46" t="s">
        <v>70</v>
      </c>
      <c r="AL145" s="46" t="s">
        <v>71</v>
      </c>
      <c r="AM145" s="46" t="s">
        <v>70</v>
      </c>
      <c r="AN145" s="46" t="s">
        <v>70</v>
      </c>
      <c r="AO145" s="46" t="s">
        <v>70</v>
      </c>
      <c r="AP145" s="46" t="s">
        <v>70</v>
      </c>
      <c r="AQ145" s="46" t="s">
        <v>72</v>
      </c>
      <c r="AR145" s="46" t="s">
        <v>72</v>
      </c>
      <c r="AS145" s="46" t="s">
        <v>72</v>
      </c>
      <c r="AT145" s="46" t="s">
        <v>72</v>
      </c>
      <c r="AU145" s="46" t="s">
        <v>72</v>
      </c>
      <c r="AV145" s="46" t="s">
        <v>72</v>
      </c>
      <c r="AW145" s="46" t="s">
        <v>72</v>
      </c>
      <c r="AX145" s="46" t="s">
        <v>72</v>
      </c>
      <c r="AY145" s="46" t="s">
        <v>72</v>
      </c>
    </row>
    <row r="146" spans="1:51" ht="24.95" customHeight="1">
      <c r="A146" s="47"/>
      <c r="B146" s="47"/>
      <c r="C146" s="47"/>
      <c r="D146" s="47"/>
      <c r="E146" s="56"/>
      <c r="F146" s="47"/>
      <c r="G146" s="53"/>
      <c r="H146" s="47"/>
      <c r="I146" s="47"/>
      <c r="J146" s="47"/>
      <c r="K146" s="47"/>
      <c r="L146" s="58"/>
      <c r="M146" s="58"/>
      <c r="N146" s="8" t="s">
        <v>73</v>
      </c>
      <c r="O146" s="8" t="s">
        <v>74</v>
      </c>
      <c r="P146" s="8" t="s">
        <v>75</v>
      </c>
      <c r="Q146" s="8" t="s">
        <v>75</v>
      </c>
      <c r="R146" s="8" t="s">
        <v>75</v>
      </c>
      <c r="S146" s="8" t="s">
        <v>73</v>
      </c>
      <c r="T146" s="8" t="s">
        <v>74</v>
      </c>
      <c r="U146" s="8" t="s">
        <v>75</v>
      </c>
      <c r="V146" s="56"/>
      <c r="W146" s="56"/>
      <c r="X146" s="56"/>
      <c r="Y146" s="60"/>
      <c r="Z146" s="63"/>
      <c r="AA146" s="63"/>
      <c r="AB146" s="47"/>
      <c r="AC146" s="47"/>
      <c r="AD146" s="47"/>
      <c r="AE146" s="47"/>
      <c r="AF146" s="47"/>
      <c r="AG146" s="47"/>
      <c r="AH146" s="50"/>
      <c r="AI146" s="50"/>
      <c r="AJ146" s="53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</row>
    <row r="147" spans="1:51" ht="24.95" customHeight="1">
      <c r="A147" s="48"/>
      <c r="B147" s="48"/>
      <c r="C147" s="48"/>
      <c r="D147" s="48"/>
      <c r="E147" s="57"/>
      <c r="F147" s="48"/>
      <c r="G147" s="54"/>
      <c r="H147" s="48"/>
      <c r="I147" s="48"/>
      <c r="J147" s="48"/>
      <c r="K147" s="48"/>
      <c r="L147" s="58"/>
      <c r="M147" s="58"/>
      <c r="N147" s="8" t="s">
        <v>73</v>
      </c>
      <c r="O147" s="8" t="s">
        <v>74</v>
      </c>
      <c r="P147" s="8" t="s">
        <v>75</v>
      </c>
      <c r="Q147" s="8" t="s">
        <v>75</v>
      </c>
      <c r="R147" s="8" t="s">
        <v>75</v>
      </c>
      <c r="S147" s="8" t="s">
        <v>73</v>
      </c>
      <c r="T147" s="8" t="s">
        <v>74</v>
      </c>
      <c r="U147" s="8" t="s">
        <v>75</v>
      </c>
      <c r="V147" s="57"/>
      <c r="W147" s="57"/>
      <c r="X147" s="57"/>
      <c r="Y147" s="61"/>
      <c r="Z147" s="64"/>
      <c r="AA147" s="64"/>
      <c r="AB147" s="48"/>
      <c r="AC147" s="48"/>
      <c r="AD147" s="48"/>
      <c r="AE147" s="48"/>
      <c r="AF147" s="48"/>
      <c r="AG147" s="48"/>
      <c r="AH147" s="51"/>
      <c r="AI147" s="51"/>
      <c r="AJ147" s="54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</row>
    <row r="148" spans="1:51" ht="27.75" customHeight="1">
      <c r="A148" s="46" t="s">
        <v>54</v>
      </c>
      <c r="B148" s="46" t="s">
        <v>237</v>
      </c>
      <c r="C148" s="46">
        <v>2020</v>
      </c>
      <c r="D148" s="46" t="s">
        <v>223</v>
      </c>
      <c r="E148" s="55" t="s">
        <v>241</v>
      </c>
      <c r="F148" s="46" t="s">
        <v>58</v>
      </c>
      <c r="G148" s="52" t="s">
        <v>59</v>
      </c>
      <c r="H148" s="46">
        <v>33401</v>
      </c>
      <c r="I148" s="46" t="s">
        <v>60</v>
      </c>
      <c r="J148" s="46" t="s">
        <v>60</v>
      </c>
      <c r="K148" s="58" t="s">
        <v>270</v>
      </c>
      <c r="L148" s="58" t="s">
        <v>106</v>
      </c>
      <c r="M148" s="58" t="s">
        <v>106</v>
      </c>
      <c r="N148" s="8" t="s">
        <v>73</v>
      </c>
      <c r="O148" s="8" t="s">
        <v>74</v>
      </c>
      <c r="P148" s="8" t="s">
        <v>75</v>
      </c>
      <c r="Q148" s="8" t="s">
        <v>239</v>
      </c>
      <c r="R148" s="10">
        <v>24500</v>
      </c>
      <c r="S148" s="8" t="s">
        <v>73</v>
      </c>
      <c r="T148" s="8" t="s">
        <v>74</v>
      </c>
      <c r="U148" s="8" t="s">
        <v>75</v>
      </c>
      <c r="V148" s="55" t="s">
        <v>239</v>
      </c>
      <c r="W148" s="55" t="s">
        <v>63</v>
      </c>
      <c r="X148" s="55" t="s">
        <v>242</v>
      </c>
      <c r="Y148" s="59">
        <v>43942</v>
      </c>
      <c r="Z148" s="62">
        <v>24500</v>
      </c>
      <c r="AA148" s="62">
        <v>24500</v>
      </c>
      <c r="AB148" s="46" t="s">
        <v>65</v>
      </c>
      <c r="AC148" s="46" t="s">
        <v>66</v>
      </c>
      <c r="AD148" s="46" t="s">
        <v>67</v>
      </c>
      <c r="AE148" s="46" t="s">
        <v>68</v>
      </c>
      <c r="AF148" s="58" t="s">
        <v>270</v>
      </c>
      <c r="AG148" s="46" t="s">
        <v>69</v>
      </c>
      <c r="AH148" s="49">
        <v>43942</v>
      </c>
      <c r="AI148" s="49">
        <v>43948</v>
      </c>
      <c r="AJ148" s="52" t="s">
        <v>59</v>
      </c>
      <c r="AK148" s="46" t="s">
        <v>70</v>
      </c>
      <c r="AL148" s="46" t="s">
        <v>71</v>
      </c>
      <c r="AM148" s="46" t="s">
        <v>70</v>
      </c>
      <c r="AN148" s="46" t="s">
        <v>70</v>
      </c>
      <c r="AO148" s="46" t="s">
        <v>70</v>
      </c>
      <c r="AP148" s="46" t="s">
        <v>70</v>
      </c>
      <c r="AQ148" s="46" t="s">
        <v>72</v>
      </c>
      <c r="AR148" s="46" t="s">
        <v>72</v>
      </c>
      <c r="AS148" s="46" t="s">
        <v>72</v>
      </c>
      <c r="AT148" s="46" t="s">
        <v>72</v>
      </c>
      <c r="AU148" s="46" t="s">
        <v>72</v>
      </c>
      <c r="AV148" s="46" t="s">
        <v>72</v>
      </c>
      <c r="AW148" s="46" t="s">
        <v>72</v>
      </c>
      <c r="AX148" s="46" t="s">
        <v>72</v>
      </c>
      <c r="AY148" s="46" t="s">
        <v>72</v>
      </c>
    </row>
    <row r="149" spans="1:51" ht="24.95" customHeight="1">
      <c r="A149" s="47"/>
      <c r="B149" s="47"/>
      <c r="C149" s="47"/>
      <c r="D149" s="47"/>
      <c r="E149" s="56"/>
      <c r="F149" s="47"/>
      <c r="G149" s="53"/>
      <c r="H149" s="47"/>
      <c r="I149" s="47"/>
      <c r="J149" s="47"/>
      <c r="K149" s="58"/>
      <c r="L149" s="58"/>
      <c r="M149" s="58"/>
      <c r="N149" s="8" t="s">
        <v>73</v>
      </c>
      <c r="O149" s="8" t="s">
        <v>74</v>
      </c>
      <c r="P149" s="8" t="s">
        <v>75</v>
      </c>
      <c r="Q149" s="8" t="s">
        <v>75</v>
      </c>
      <c r="R149" s="8" t="s">
        <v>75</v>
      </c>
      <c r="S149" s="8" t="s">
        <v>73</v>
      </c>
      <c r="T149" s="8" t="s">
        <v>74</v>
      </c>
      <c r="U149" s="8" t="s">
        <v>75</v>
      </c>
      <c r="V149" s="56"/>
      <c r="W149" s="56"/>
      <c r="X149" s="56"/>
      <c r="Y149" s="60"/>
      <c r="Z149" s="63"/>
      <c r="AA149" s="63"/>
      <c r="AB149" s="47"/>
      <c r="AC149" s="47"/>
      <c r="AD149" s="47"/>
      <c r="AE149" s="47"/>
      <c r="AF149" s="58"/>
      <c r="AG149" s="47"/>
      <c r="AH149" s="50"/>
      <c r="AI149" s="50"/>
      <c r="AJ149" s="53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</row>
    <row r="150" spans="1:51" ht="24.95" customHeight="1">
      <c r="A150" s="48"/>
      <c r="B150" s="48"/>
      <c r="C150" s="48"/>
      <c r="D150" s="48"/>
      <c r="E150" s="57"/>
      <c r="F150" s="48"/>
      <c r="G150" s="54"/>
      <c r="H150" s="48"/>
      <c r="I150" s="48"/>
      <c r="J150" s="48"/>
      <c r="K150" s="58"/>
      <c r="L150" s="58"/>
      <c r="M150" s="58"/>
      <c r="N150" s="8" t="s">
        <v>73</v>
      </c>
      <c r="O150" s="8" t="s">
        <v>74</v>
      </c>
      <c r="P150" s="8" t="s">
        <v>75</v>
      </c>
      <c r="Q150" s="8" t="s">
        <v>75</v>
      </c>
      <c r="R150" s="8" t="s">
        <v>75</v>
      </c>
      <c r="S150" s="8" t="s">
        <v>73</v>
      </c>
      <c r="T150" s="8" t="s">
        <v>74</v>
      </c>
      <c r="U150" s="8" t="s">
        <v>75</v>
      </c>
      <c r="V150" s="57"/>
      <c r="W150" s="57"/>
      <c r="X150" s="57"/>
      <c r="Y150" s="61"/>
      <c r="Z150" s="64"/>
      <c r="AA150" s="64"/>
      <c r="AB150" s="48"/>
      <c r="AC150" s="48"/>
      <c r="AD150" s="48"/>
      <c r="AE150" s="48"/>
      <c r="AF150" s="58"/>
      <c r="AG150" s="48"/>
      <c r="AH150" s="51"/>
      <c r="AI150" s="51"/>
      <c r="AJ150" s="54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</row>
    <row r="151" spans="1:51">
      <c r="A151" s="46" t="s">
        <v>114</v>
      </c>
      <c r="B151" s="46" t="s">
        <v>55</v>
      </c>
      <c r="C151" s="46">
        <v>2020</v>
      </c>
      <c r="D151" s="46" t="s">
        <v>223</v>
      </c>
      <c r="E151" s="55" t="s">
        <v>243</v>
      </c>
      <c r="F151" s="46" t="s">
        <v>115</v>
      </c>
      <c r="G151" s="52" t="s">
        <v>59</v>
      </c>
      <c r="H151" s="46">
        <v>44122</v>
      </c>
      <c r="I151" s="46" t="s">
        <v>60</v>
      </c>
      <c r="J151" s="46" t="s">
        <v>60</v>
      </c>
      <c r="K151" s="58" t="s">
        <v>244</v>
      </c>
      <c r="L151" s="58" t="s">
        <v>245</v>
      </c>
      <c r="M151" s="58" t="s">
        <v>245</v>
      </c>
      <c r="N151" s="8" t="s">
        <v>73</v>
      </c>
      <c r="O151" s="8" t="s">
        <v>74</v>
      </c>
      <c r="P151" s="8" t="s">
        <v>75</v>
      </c>
      <c r="Q151" s="8" t="s">
        <v>246</v>
      </c>
      <c r="R151" s="10">
        <v>1131562</v>
      </c>
      <c r="S151" s="8" t="s">
        <v>73</v>
      </c>
      <c r="T151" s="8" t="s">
        <v>74</v>
      </c>
      <c r="U151" s="8" t="s">
        <v>75</v>
      </c>
      <c r="V151" s="55" t="s">
        <v>246</v>
      </c>
      <c r="W151" s="55" t="s">
        <v>63</v>
      </c>
      <c r="X151" s="55" t="s">
        <v>247</v>
      </c>
      <c r="Y151" s="59">
        <v>43924</v>
      </c>
      <c r="Z151" s="62">
        <v>975484.48</v>
      </c>
      <c r="AA151" s="62">
        <f>Z151*0.16+Z151</f>
        <v>1131561.9968000001</v>
      </c>
      <c r="AB151" s="46" t="s">
        <v>65</v>
      </c>
      <c r="AC151" s="46" t="s">
        <v>66</v>
      </c>
      <c r="AD151" s="46" t="s">
        <v>67</v>
      </c>
      <c r="AE151" s="46" t="s">
        <v>68</v>
      </c>
      <c r="AF151" s="58" t="s">
        <v>244</v>
      </c>
      <c r="AG151" s="46" t="s">
        <v>69</v>
      </c>
      <c r="AH151" s="49">
        <v>43924</v>
      </c>
      <c r="AI151" s="49">
        <v>43941</v>
      </c>
      <c r="AJ151" s="52" t="s">
        <v>59</v>
      </c>
      <c r="AK151" s="46" t="s">
        <v>70</v>
      </c>
      <c r="AL151" s="46" t="s">
        <v>71</v>
      </c>
      <c r="AM151" s="46" t="s">
        <v>70</v>
      </c>
      <c r="AN151" s="46" t="s">
        <v>70</v>
      </c>
      <c r="AO151" s="46" t="s">
        <v>70</v>
      </c>
      <c r="AP151" s="46" t="s">
        <v>70</v>
      </c>
      <c r="AQ151" s="46" t="s">
        <v>72</v>
      </c>
      <c r="AR151" s="46" t="s">
        <v>72</v>
      </c>
      <c r="AS151" s="46" t="s">
        <v>72</v>
      </c>
      <c r="AT151" s="46" t="s">
        <v>72</v>
      </c>
      <c r="AU151" s="46" t="s">
        <v>72</v>
      </c>
      <c r="AV151" s="46" t="s">
        <v>72</v>
      </c>
      <c r="AW151" s="46" t="s">
        <v>72</v>
      </c>
      <c r="AX151" s="46" t="s">
        <v>72</v>
      </c>
      <c r="AY151" s="46" t="s">
        <v>72</v>
      </c>
    </row>
    <row r="152" spans="1:51" ht="24.95" customHeight="1">
      <c r="A152" s="47"/>
      <c r="B152" s="47"/>
      <c r="C152" s="47"/>
      <c r="D152" s="47"/>
      <c r="E152" s="56"/>
      <c r="F152" s="47"/>
      <c r="G152" s="53"/>
      <c r="H152" s="47"/>
      <c r="I152" s="47"/>
      <c r="J152" s="47"/>
      <c r="K152" s="58"/>
      <c r="L152" s="58"/>
      <c r="M152" s="58"/>
      <c r="N152" s="8" t="s">
        <v>73</v>
      </c>
      <c r="O152" s="8" t="s">
        <v>74</v>
      </c>
      <c r="P152" s="8" t="s">
        <v>75</v>
      </c>
      <c r="Q152" s="8" t="s">
        <v>75</v>
      </c>
      <c r="R152" s="8" t="s">
        <v>75</v>
      </c>
      <c r="S152" s="8" t="s">
        <v>73</v>
      </c>
      <c r="T152" s="8" t="s">
        <v>74</v>
      </c>
      <c r="U152" s="8" t="s">
        <v>75</v>
      </c>
      <c r="V152" s="56"/>
      <c r="W152" s="56"/>
      <c r="X152" s="56"/>
      <c r="Y152" s="60"/>
      <c r="Z152" s="63"/>
      <c r="AA152" s="63"/>
      <c r="AB152" s="47"/>
      <c r="AC152" s="47"/>
      <c r="AD152" s="47"/>
      <c r="AE152" s="47"/>
      <c r="AF152" s="58"/>
      <c r="AG152" s="47"/>
      <c r="AH152" s="50"/>
      <c r="AI152" s="50"/>
      <c r="AJ152" s="53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</row>
    <row r="153" spans="1:51" ht="24.95" customHeight="1">
      <c r="A153" s="48"/>
      <c r="B153" s="48"/>
      <c r="C153" s="48"/>
      <c r="D153" s="48"/>
      <c r="E153" s="57"/>
      <c r="F153" s="48"/>
      <c r="G153" s="54"/>
      <c r="H153" s="48"/>
      <c r="I153" s="48"/>
      <c r="J153" s="48"/>
      <c r="K153" s="58"/>
      <c r="L153" s="58"/>
      <c r="M153" s="58"/>
      <c r="N153" s="8" t="s">
        <v>73</v>
      </c>
      <c r="O153" s="8" t="s">
        <v>74</v>
      </c>
      <c r="P153" s="8" t="s">
        <v>75</v>
      </c>
      <c r="Q153" s="8" t="s">
        <v>75</v>
      </c>
      <c r="R153" s="8" t="s">
        <v>75</v>
      </c>
      <c r="S153" s="8" t="s">
        <v>73</v>
      </c>
      <c r="T153" s="8" t="s">
        <v>74</v>
      </c>
      <c r="U153" s="8" t="s">
        <v>75</v>
      </c>
      <c r="V153" s="57"/>
      <c r="W153" s="57"/>
      <c r="X153" s="57"/>
      <c r="Y153" s="61"/>
      <c r="Z153" s="64"/>
      <c r="AA153" s="64"/>
      <c r="AB153" s="48"/>
      <c r="AC153" s="48"/>
      <c r="AD153" s="48"/>
      <c r="AE153" s="48"/>
      <c r="AF153" s="58"/>
      <c r="AG153" s="48"/>
      <c r="AH153" s="51"/>
      <c r="AI153" s="51"/>
      <c r="AJ153" s="54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</row>
    <row r="154" spans="1:51" ht="24.95" customHeight="1">
      <c r="A154" s="46" t="s">
        <v>54</v>
      </c>
      <c r="B154" s="46" t="s">
        <v>55</v>
      </c>
      <c r="C154" s="46">
        <v>2020</v>
      </c>
      <c r="D154" s="46" t="s">
        <v>223</v>
      </c>
      <c r="E154" s="55" t="s">
        <v>248</v>
      </c>
      <c r="F154" s="46" t="s">
        <v>58</v>
      </c>
      <c r="G154" s="52" t="s">
        <v>59</v>
      </c>
      <c r="H154" s="46">
        <v>21201</v>
      </c>
      <c r="I154" s="46" t="s">
        <v>60</v>
      </c>
      <c r="J154" s="46" t="s">
        <v>60</v>
      </c>
      <c r="K154" s="58" t="s">
        <v>271</v>
      </c>
      <c r="L154" s="58" t="s">
        <v>85</v>
      </c>
      <c r="M154" s="58" t="s">
        <v>85</v>
      </c>
      <c r="N154" s="8" t="s">
        <v>148</v>
      </c>
      <c r="O154" s="8" t="s">
        <v>149</v>
      </c>
      <c r="P154" s="8" t="s">
        <v>150</v>
      </c>
      <c r="Q154" s="8" t="s">
        <v>75</v>
      </c>
      <c r="R154" s="10">
        <v>4764.2299999999996</v>
      </c>
      <c r="S154" s="8" t="s">
        <v>148</v>
      </c>
      <c r="T154" s="8" t="s">
        <v>149</v>
      </c>
      <c r="U154" s="8" t="s">
        <v>150</v>
      </c>
      <c r="V154" s="55" t="s">
        <v>75</v>
      </c>
      <c r="W154" s="55" t="s">
        <v>63</v>
      </c>
      <c r="X154" s="55" t="s">
        <v>249</v>
      </c>
      <c r="Y154" s="59">
        <v>43950</v>
      </c>
      <c r="Z154" s="62">
        <v>4107.1000000000004</v>
      </c>
      <c r="AA154" s="62">
        <f>Z154*0.16+Z154</f>
        <v>4764.2360000000008</v>
      </c>
      <c r="AB154" s="46" t="s">
        <v>65</v>
      </c>
      <c r="AC154" s="46" t="s">
        <v>66</v>
      </c>
      <c r="AD154" s="46" t="s">
        <v>67</v>
      </c>
      <c r="AE154" s="46" t="s">
        <v>68</v>
      </c>
      <c r="AF154" s="58" t="s">
        <v>271</v>
      </c>
      <c r="AG154" s="46" t="s">
        <v>69</v>
      </c>
      <c r="AH154" s="49">
        <v>43950</v>
      </c>
      <c r="AI154" s="49">
        <v>43951</v>
      </c>
      <c r="AJ154" s="52" t="s">
        <v>59</v>
      </c>
      <c r="AK154" s="46" t="s">
        <v>70</v>
      </c>
      <c r="AL154" s="46" t="s">
        <v>71</v>
      </c>
      <c r="AM154" s="46" t="s">
        <v>70</v>
      </c>
      <c r="AN154" s="46" t="s">
        <v>70</v>
      </c>
      <c r="AO154" s="46" t="s">
        <v>70</v>
      </c>
      <c r="AP154" s="46" t="s">
        <v>70</v>
      </c>
      <c r="AQ154" s="46" t="s">
        <v>72</v>
      </c>
      <c r="AR154" s="46" t="s">
        <v>72</v>
      </c>
      <c r="AS154" s="46" t="s">
        <v>72</v>
      </c>
      <c r="AT154" s="46" t="s">
        <v>72</v>
      </c>
      <c r="AU154" s="46" t="s">
        <v>72</v>
      </c>
      <c r="AV154" s="46" t="s">
        <v>72</v>
      </c>
      <c r="AW154" s="46" t="s">
        <v>72</v>
      </c>
      <c r="AX154" s="46" t="s">
        <v>72</v>
      </c>
      <c r="AY154" s="46" t="s">
        <v>72</v>
      </c>
    </row>
    <row r="155" spans="1:51" ht="24.95" customHeight="1">
      <c r="A155" s="47"/>
      <c r="B155" s="47"/>
      <c r="C155" s="47"/>
      <c r="D155" s="47"/>
      <c r="E155" s="56"/>
      <c r="F155" s="47"/>
      <c r="G155" s="53"/>
      <c r="H155" s="47"/>
      <c r="I155" s="47"/>
      <c r="J155" s="47"/>
      <c r="K155" s="58"/>
      <c r="L155" s="58"/>
      <c r="M155" s="58"/>
      <c r="N155" s="8" t="s">
        <v>73</v>
      </c>
      <c r="O155" s="8" t="s">
        <v>74</v>
      </c>
      <c r="P155" s="8" t="s">
        <v>75</v>
      </c>
      <c r="Q155" s="8" t="s">
        <v>75</v>
      </c>
      <c r="R155" s="8" t="s">
        <v>75</v>
      </c>
      <c r="S155" s="8" t="s">
        <v>73</v>
      </c>
      <c r="T155" s="8" t="s">
        <v>74</v>
      </c>
      <c r="U155" s="8" t="s">
        <v>75</v>
      </c>
      <c r="V155" s="56"/>
      <c r="W155" s="56"/>
      <c r="X155" s="56"/>
      <c r="Y155" s="60"/>
      <c r="Z155" s="63"/>
      <c r="AA155" s="63"/>
      <c r="AB155" s="47"/>
      <c r="AC155" s="47"/>
      <c r="AD155" s="47"/>
      <c r="AE155" s="47"/>
      <c r="AF155" s="58"/>
      <c r="AG155" s="47"/>
      <c r="AH155" s="50"/>
      <c r="AI155" s="50"/>
      <c r="AJ155" s="53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</row>
    <row r="156" spans="1:51" ht="24.95" customHeight="1">
      <c r="A156" s="48"/>
      <c r="B156" s="48"/>
      <c r="C156" s="48"/>
      <c r="D156" s="48"/>
      <c r="E156" s="57"/>
      <c r="F156" s="48"/>
      <c r="G156" s="54"/>
      <c r="H156" s="48"/>
      <c r="I156" s="48"/>
      <c r="J156" s="48"/>
      <c r="K156" s="58"/>
      <c r="L156" s="58"/>
      <c r="M156" s="58"/>
      <c r="N156" s="8" t="s">
        <v>73</v>
      </c>
      <c r="O156" s="8" t="s">
        <v>74</v>
      </c>
      <c r="P156" s="8" t="s">
        <v>75</v>
      </c>
      <c r="Q156" s="8" t="s">
        <v>75</v>
      </c>
      <c r="R156" s="8" t="s">
        <v>75</v>
      </c>
      <c r="S156" s="8" t="s">
        <v>73</v>
      </c>
      <c r="T156" s="8" t="s">
        <v>74</v>
      </c>
      <c r="U156" s="8" t="s">
        <v>75</v>
      </c>
      <c r="V156" s="57"/>
      <c r="W156" s="57"/>
      <c r="X156" s="57"/>
      <c r="Y156" s="61"/>
      <c r="Z156" s="64"/>
      <c r="AA156" s="64"/>
      <c r="AB156" s="48"/>
      <c r="AC156" s="48"/>
      <c r="AD156" s="48"/>
      <c r="AE156" s="48"/>
      <c r="AF156" s="58"/>
      <c r="AG156" s="48"/>
      <c r="AH156" s="51"/>
      <c r="AI156" s="51"/>
      <c r="AJ156" s="54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</row>
    <row r="157" spans="1:51">
      <c r="A157" s="46" t="s">
        <v>54</v>
      </c>
      <c r="B157" s="46" t="s">
        <v>55</v>
      </c>
      <c r="C157" s="46">
        <v>2020</v>
      </c>
      <c r="D157" s="46" t="s">
        <v>223</v>
      </c>
      <c r="E157" s="55" t="s">
        <v>250</v>
      </c>
      <c r="F157" s="46" t="s">
        <v>58</v>
      </c>
      <c r="G157" s="52" t="s">
        <v>59</v>
      </c>
      <c r="H157" s="46">
        <v>21401</v>
      </c>
      <c r="I157" s="46" t="s">
        <v>60</v>
      </c>
      <c r="J157" s="46" t="s">
        <v>60</v>
      </c>
      <c r="K157" s="58" t="s">
        <v>272</v>
      </c>
      <c r="L157" s="58" t="s">
        <v>85</v>
      </c>
      <c r="M157" s="58" t="s">
        <v>85</v>
      </c>
      <c r="N157" s="8" t="s">
        <v>73</v>
      </c>
      <c r="O157" s="8" t="s">
        <v>74</v>
      </c>
      <c r="P157" s="8" t="s">
        <v>75</v>
      </c>
      <c r="Q157" s="8" t="s">
        <v>79</v>
      </c>
      <c r="R157" s="10">
        <v>2143.6799999999998</v>
      </c>
      <c r="S157" s="8" t="s">
        <v>73</v>
      </c>
      <c r="T157" s="8" t="s">
        <v>74</v>
      </c>
      <c r="U157" s="8" t="s">
        <v>75</v>
      </c>
      <c r="V157" s="55" t="s">
        <v>79</v>
      </c>
      <c r="W157" s="55" t="s">
        <v>63</v>
      </c>
      <c r="X157" s="55" t="s">
        <v>251</v>
      </c>
      <c r="Y157" s="59">
        <v>43950</v>
      </c>
      <c r="Z157" s="62">
        <v>1848</v>
      </c>
      <c r="AA157" s="62">
        <f>Z157*0.16+Z157</f>
        <v>2143.6799999999998</v>
      </c>
      <c r="AB157" s="46" t="s">
        <v>65</v>
      </c>
      <c r="AC157" s="46" t="s">
        <v>66</v>
      </c>
      <c r="AD157" s="46" t="s">
        <v>67</v>
      </c>
      <c r="AE157" s="46" t="s">
        <v>68</v>
      </c>
      <c r="AF157" s="58" t="s">
        <v>272</v>
      </c>
      <c r="AG157" s="46" t="s">
        <v>69</v>
      </c>
      <c r="AH157" s="49">
        <v>43950</v>
      </c>
      <c r="AI157" s="49">
        <v>43955</v>
      </c>
      <c r="AJ157" s="52" t="s">
        <v>59</v>
      </c>
      <c r="AK157" s="46" t="s">
        <v>70</v>
      </c>
      <c r="AL157" s="46" t="s">
        <v>71</v>
      </c>
      <c r="AM157" s="46" t="s">
        <v>70</v>
      </c>
      <c r="AN157" s="46" t="s">
        <v>70</v>
      </c>
      <c r="AO157" s="46" t="s">
        <v>70</v>
      </c>
      <c r="AP157" s="46" t="s">
        <v>70</v>
      </c>
      <c r="AQ157" s="46" t="s">
        <v>72</v>
      </c>
      <c r="AR157" s="46" t="s">
        <v>72</v>
      </c>
      <c r="AS157" s="46" t="s">
        <v>72</v>
      </c>
      <c r="AT157" s="46" t="s">
        <v>72</v>
      </c>
      <c r="AU157" s="46" t="s">
        <v>72</v>
      </c>
      <c r="AV157" s="46" t="s">
        <v>72</v>
      </c>
      <c r="AW157" s="46" t="s">
        <v>72</v>
      </c>
      <c r="AX157" s="46" t="s">
        <v>72</v>
      </c>
      <c r="AY157" s="46" t="s">
        <v>72</v>
      </c>
    </row>
    <row r="158" spans="1:51" ht="24.95" customHeight="1">
      <c r="A158" s="47"/>
      <c r="B158" s="47"/>
      <c r="C158" s="47"/>
      <c r="D158" s="47"/>
      <c r="E158" s="56"/>
      <c r="F158" s="47"/>
      <c r="G158" s="53"/>
      <c r="H158" s="47"/>
      <c r="I158" s="47"/>
      <c r="J158" s="47"/>
      <c r="K158" s="58"/>
      <c r="L158" s="58"/>
      <c r="M158" s="58"/>
      <c r="N158" s="8" t="s">
        <v>73</v>
      </c>
      <c r="O158" s="8" t="s">
        <v>74</v>
      </c>
      <c r="P158" s="8" t="s">
        <v>75</v>
      </c>
      <c r="Q158" s="8" t="s">
        <v>75</v>
      </c>
      <c r="R158" s="8" t="s">
        <v>75</v>
      </c>
      <c r="S158" s="8" t="s">
        <v>73</v>
      </c>
      <c r="T158" s="8" t="s">
        <v>74</v>
      </c>
      <c r="U158" s="8" t="s">
        <v>75</v>
      </c>
      <c r="V158" s="56"/>
      <c r="W158" s="56"/>
      <c r="X158" s="56"/>
      <c r="Y158" s="60"/>
      <c r="Z158" s="63"/>
      <c r="AA158" s="63"/>
      <c r="AB158" s="47"/>
      <c r="AC158" s="47"/>
      <c r="AD158" s="47"/>
      <c r="AE158" s="47"/>
      <c r="AF158" s="58"/>
      <c r="AG158" s="47"/>
      <c r="AH158" s="50"/>
      <c r="AI158" s="50"/>
      <c r="AJ158" s="53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</row>
    <row r="159" spans="1:51" ht="24.95" customHeight="1">
      <c r="A159" s="48"/>
      <c r="B159" s="48"/>
      <c r="C159" s="48"/>
      <c r="D159" s="48"/>
      <c r="E159" s="57"/>
      <c r="F159" s="48"/>
      <c r="G159" s="54"/>
      <c r="H159" s="48"/>
      <c r="I159" s="48"/>
      <c r="J159" s="48"/>
      <c r="K159" s="58"/>
      <c r="L159" s="58"/>
      <c r="M159" s="58"/>
      <c r="N159" s="8" t="s">
        <v>73</v>
      </c>
      <c r="O159" s="8" t="s">
        <v>74</v>
      </c>
      <c r="P159" s="8" t="s">
        <v>75</v>
      </c>
      <c r="Q159" s="8" t="s">
        <v>75</v>
      </c>
      <c r="R159" s="8" t="s">
        <v>75</v>
      </c>
      <c r="S159" s="8" t="s">
        <v>73</v>
      </c>
      <c r="T159" s="8" t="s">
        <v>74</v>
      </c>
      <c r="U159" s="8" t="s">
        <v>75</v>
      </c>
      <c r="V159" s="57"/>
      <c r="W159" s="57"/>
      <c r="X159" s="57"/>
      <c r="Y159" s="61"/>
      <c r="Z159" s="64"/>
      <c r="AA159" s="64"/>
      <c r="AB159" s="48"/>
      <c r="AC159" s="48"/>
      <c r="AD159" s="48"/>
      <c r="AE159" s="48"/>
      <c r="AF159" s="58"/>
      <c r="AG159" s="48"/>
      <c r="AH159" s="51"/>
      <c r="AI159" s="51"/>
      <c r="AJ159" s="54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</row>
    <row r="160" spans="1:51">
      <c r="A160" s="46" t="s">
        <v>54</v>
      </c>
      <c r="B160" s="46" t="s">
        <v>55</v>
      </c>
      <c r="C160" s="46">
        <v>2020</v>
      </c>
      <c r="D160" s="46" t="s">
        <v>223</v>
      </c>
      <c r="E160" s="55" t="s">
        <v>252</v>
      </c>
      <c r="F160" s="46" t="s">
        <v>58</v>
      </c>
      <c r="G160" s="52" t="s">
        <v>59</v>
      </c>
      <c r="H160" s="46">
        <v>21101</v>
      </c>
      <c r="I160" s="46" t="s">
        <v>60</v>
      </c>
      <c r="J160" s="46" t="s">
        <v>60</v>
      </c>
      <c r="K160" s="58" t="s">
        <v>78</v>
      </c>
      <c r="L160" s="58" t="s">
        <v>116</v>
      </c>
      <c r="M160" s="58" t="s">
        <v>116</v>
      </c>
      <c r="N160" s="8" t="s">
        <v>73</v>
      </c>
      <c r="O160" s="8" t="s">
        <v>74</v>
      </c>
      <c r="P160" s="8" t="s">
        <v>75</v>
      </c>
      <c r="Q160" s="8" t="s">
        <v>79</v>
      </c>
      <c r="R160" s="10">
        <v>10530.48</v>
      </c>
      <c r="S160" s="8" t="s">
        <v>73</v>
      </c>
      <c r="T160" s="8" t="s">
        <v>74</v>
      </c>
      <c r="U160" s="8" t="s">
        <v>75</v>
      </c>
      <c r="V160" s="55" t="s">
        <v>79</v>
      </c>
      <c r="W160" s="55" t="s">
        <v>63</v>
      </c>
      <c r="X160" s="55" t="s">
        <v>253</v>
      </c>
      <c r="Y160" s="59">
        <v>43951</v>
      </c>
      <c r="Z160" s="62">
        <v>9078</v>
      </c>
      <c r="AA160" s="62">
        <f>Z160*0.16+Z160</f>
        <v>10530.48</v>
      </c>
      <c r="AB160" s="46" t="s">
        <v>65</v>
      </c>
      <c r="AC160" s="46" t="s">
        <v>66</v>
      </c>
      <c r="AD160" s="46" t="s">
        <v>67</v>
      </c>
      <c r="AE160" s="46" t="s">
        <v>68</v>
      </c>
      <c r="AF160" s="58" t="s">
        <v>78</v>
      </c>
      <c r="AG160" s="46" t="s">
        <v>69</v>
      </c>
      <c r="AH160" s="49">
        <v>43951</v>
      </c>
      <c r="AI160" s="49">
        <v>43955</v>
      </c>
      <c r="AJ160" s="52" t="s">
        <v>59</v>
      </c>
      <c r="AK160" s="46" t="s">
        <v>70</v>
      </c>
      <c r="AL160" s="46" t="s">
        <v>71</v>
      </c>
      <c r="AM160" s="46" t="s">
        <v>70</v>
      </c>
      <c r="AN160" s="46" t="s">
        <v>70</v>
      </c>
      <c r="AO160" s="46" t="s">
        <v>70</v>
      </c>
      <c r="AP160" s="46" t="s">
        <v>70</v>
      </c>
      <c r="AQ160" s="46" t="s">
        <v>72</v>
      </c>
      <c r="AR160" s="46" t="s">
        <v>72</v>
      </c>
      <c r="AS160" s="46" t="s">
        <v>72</v>
      </c>
      <c r="AT160" s="46" t="s">
        <v>72</v>
      </c>
      <c r="AU160" s="46" t="s">
        <v>72</v>
      </c>
      <c r="AV160" s="46" t="s">
        <v>72</v>
      </c>
      <c r="AW160" s="46" t="s">
        <v>72</v>
      </c>
      <c r="AX160" s="46" t="s">
        <v>72</v>
      </c>
      <c r="AY160" s="46" t="s">
        <v>72</v>
      </c>
    </row>
    <row r="161" spans="1:51" ht="24.95" customHeight="1">
      <c r="A161" s="47"/>
      <c r="B161" s="47"/>
      <c r="C161" s="47"/>
      <c r="D161" s="47"/>
      <c r="E161" s="56"/>
      <c r="F161" s="47"/>
      <c r="G161" s="53"/>
      <c r="H161" s="47"/>
      <c r="I161" s="47"/>
      <c r="J161" s="47"/>
      <c r="K161" s="58"/>
      <c r="L161" s="58"/>
      <c r="M161" s="58"/>
      <c r="N161" s="8" t="s">
        <v>73</v>
      </c>
      <c r="O161" s="8" t="s">
        <v>74</v>
      </c>
      <c r="P161" s="8" t="s">
        <v>75</v>
      </c>
      <c r="Q161" s="8" t="s">
        <v>75</v>
      </c>
      <c r="R161" s="8" t="s">
        <v>75</v>
      </c>
      <c r="S161" s="8" t="s">
        <v>73</v>
      </c>
      <c r="T161" s="8" t="s">
        <v>74</v>
      </c>
      <c r="U161" s="8" t="s">
        <v>75</v>
      </c>
      <c r="V161" s="56"/>
      <c r="W161" s="56"/>
      <c r="X161" s="56"/>
      <c r="Y161" s="60"/>
      <c r="Z161" s="63"/>
      <c r="AA161" s="63"/>
      <c r="AB161" s="47"/>
      <c r="AC161" s="47"/>
      <c r="AD161" s="47"/>
      <c r="AE161" s="47"/>
      <c r="AF161" s="58"/>
      <c r="AG161" s="47"/>
      <c r="AH161" s="50"/>
      <c r="AI161" s="50"/>
      <c r="AJ161" s="53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</row>
    <row r="162" spans="1:51" ht="24.95" customHeight="1">
      <c r="A162" s="48"/>
      <c r="B162" s="48"/>
      <c r="C162" s="48"/>
      <c r="D162" s="48"/>
      <c r="E162" s="57"/>
      <c r="F162" s="48"/>
      <c r="G162" s="54"/>
      <c r="H162" s="48"/>
      <c r="I162" s="48"/>
      <c r="J162" s="48"/>
      <c r="K162" s="58"/>
      <c r="L162" s="58"/>
      <c r="M162" s="58"/>
      <c r="N162" s="8" t="s">
        <v>73</v>
      </c>
      <c r="O162" s="8" t="s">
        <v>74</v>
      </c>
      <c r="P162" s="8" t="s">
        <v>75</v>
      </c>
      <c r="Q162" s="8" t="s">
        <v>75</v>
      </c>
      <c r="R162" s="8" t="s">
        <v>75</v>
      </c>
      <c r="S162" s="8" t="s">
        <v>73</v>
      </c>
      <c r="T162" s="8" t="s">
        <v>74</v>
      </c>
      <c r="U162" s="8" t="s">
        <v>75</v>
      </c>
      <c r="V162" s="57"/>
      <c r="W162" s="57"/>
      <c r="X162" s="57"/>
      <c r="Y162" s="61"/>
      <c r="Z162" s="64"/>
      <c r="AA162" s="64"/>
      <c r="AB162" s="48"/>
      <c r="AC162" s="48"/>
      <c r="AD162" s="48"/>
      <c r="AE162" s="48"/>
      <c r="AF162" s="58"/>
      <c r="AG162" s="48"/>
      <c r="AH162" s="51"/>
      <c r="AI162" s="51"/>
      <c r="AJ162" s="54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</row>
    <row r="163" spans="1:51" ht="24.95" customHeight="1">
      <c r="A163" s="46" t="s">
        <v>54</v>
      </c>
      <c r="B163" s="46" t="s">
        <v>55</v>
      </c>
      <c r="C163" s="46">
        <v>2020</v>
      </c>
      <c r="D163" s="46" t="s">
        <v>223</v>
      </c>
      <c r="E163" s="55" t="s">
        <v>254</v>
      </c>
      <c r="F163" s="46" t="s">
        <v>58</v>
      </c>
      <c r="G163" s="52" t="s">
        <v>59</v>
      </c>
      <c r="H163" s="46">
        <v>25401</v>
      </c>
      <c r="I163" s="46" t="s">
        <v>60</v>
      </c>
      <c r="J163" s="46" t="s">
        <v>60</v>
      </c>
      <c r="K163" s="58" t="s">
        <v>255</v>
      </c>
      <c r="L163" s="58" t="s">
        <v>121</v>
      </c>
      <c r="M163" s="58" t="s">
        <v>101</v>
      </c>
      <c r="N163" s="8" t="s">
        <v>144</v>
      </c>
      <c r="O163" s="8" t="s">
        <v>145</v>
      </c>
      <c r="P163" s="8" t="s">
        <v>146</v>
      </c>
      <c r="Q163" s="8" t="s">
        <v>75</v>
      </c>
      <c r="R163" s="10">
        <v>25520</v>
      </c>
      <c r="S163" s="8" t="s">
        <v>144</v>
      </c>
      <c r="T163" s="8" t="s">
        <v>145</v>
      </c>
      <c r="U163" s="8" t="s">
        <v>146</v>
      </c>
      <c r="V163" s="55" t="s">
        <v>75</v>
      </c>
      <c r="W163" s="55" t="s">
        <v>63</v>
      </c>
      <c r="X163" s="55" t="s">
        <v>256</v>
      </c>
      <c r="Y163" s="59">
        <v>43951</v>
      </c>
      <c r="Z163" s="62">
        <v>22000</v>
      </c>
      <c r="AA163" s="62">
        <f>Z163*0.16+Z163</f>
        <v>25520</v>
      </c>
      <c r="AB163" s="46" t="s">
        <v>65</v>
      </c>
      <c r="AC163" s="46" t="s">
        <v>66</v>
      </c>
      <c r="AD163" s="46" t="s">
        <v>67</v>
      </c>
      <c r="AE163" s="46" t="s">
        <v>68</v>
      </c>
      <c r="AF163" s="58" t="s">
        <v>255</v>
      </c>
      <c r="AG163" s="46" t="s">
        <v>69</v>
      </c>
      <c r="AH163" s="49">
        <v>43951</v>
      </c>
      <c r="AI163" s="49">
        <v>43959</v>
      </c>
      <c r="AJ163" s="52" t="s">
        <v>59</v>
      </c>
      <c r="AK163" s="46" t="s">
        <v>70</v>
      </c>
      <c r="AL163" s="46" t="s">
        <v>71</v>
      </c>
      <c r="AM163" s="46" t="s">
        <v>70</v>
      </c>
      <c r="AN163" s="46" t="s">
        <v>70</v>
      </c>
      <c r="AO163" s="46" t="s">
        <v>70</v>
      </c>
      <c r="AP163" s="46" t="s">
        <v>70</v>
      </c>
      <c r="AQ163" s="46" t="s">
        <v>72</v>
      </c>
      <c r="AR163" s="46" t="s">
        <v>72</v>
      </c>
      <c r="AS163" s="46" t="s">
        <v>72</v>
      </c>
      <c r="AT163" s="46" t="s">
        <v>72</v>
      </c>
      <c r="AU163" s="46" t="s">
        <v>72</v>
      </c>
      <c r="AV163" s="46" t="s">
        <v>72</v>
      </c>
      <c r="AW163" s="46" t="s">
        <v>72</v>
      </c>
      <c r="AX163" s="46" t="s">
        <v>72</v>
      </c>
      <c r="AY163" s="46" t="s">
        <v>72</v>
      </c>
    </row>
    <row r="164" spans="1:51" ht="24.95" customHeight="1">
      <c r="A164" s="47"/>
      <c r="B164" s="47"/>
      <c r="C164" s="47"/>
      <c r="D164" s="47"/>
      <c r="E164" s="56"/>
      <c r="F164" s="47"/>
      <c r="G164" s="53"/>
      <c r="H164" s="47"/>
      <c r="I164" s="47"/>
      <c r="J164" s="47"/>
      <c r="K164" s="58"/>
      <c r="L164" s="58"/>
      <c r="M164" s="58"/>
      <c r="N164" s="8" t="s">
        <v>73</v>
      </c>
      <c r="O164" s="8" t="s">
        <v>74</v>
      </c>
      <c r="P164" s="8" t="s">
        <v>75</v>
      </c>
      <c r="Q164" s="8" t="s">
        <v>75</v>
      </c>
      <c r="R164" s="8" t="s">
        <v>75</v>
      </c>
      <c r="S164" s="8" t="s">
        <v>73</v>
      </c>
      <c r="T164" s="8" t="s">
        <v>74</v>
      </c>
      <c r="U164" s="8" t="s">
        <v>75</v>
      </c>
      <c r="V164" s="56"/>
      <c r="W164" s="56"/>
      <c r="X164" s="56"/>
      <c r="Y164" s="60"/>
      <c r="Z164" s="63"/>
      <c r="AA164" s="63"/>
      <c r="AB164" s="47"/>
      <c r="AC164" s="47"/>
      <c r="AD164" s="47"/>
      <c r="AE164" s="47"/>
      <c r="AF164" s="58"/>
      <c r="AG164" s="47"/>
      <c r="AH164" s="50"/>
      <c r="AI164" s="50"/>
      <c r="AJ164" s="53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</row>
    <row r="165" spans="1:51" ht="24.95" customHeight="1">
      <c r="A165" s="48"/>
      <c r="B165" s="48"/>
      <c r="C165" s="48"/>
      <c r="D165" s="48"/>
      <c r="E165" s="57"/>
      <c r="F165" s="48"/>
      <c r="G165" s="54"/>
      <c r="H165" s="48"/>
      <c r="I165" s="48"/>
      <c r="J165" s="48"/>
      <c r="K165" s="58"/>
      <c r="L165" s="58"/>
      <c r="M165" s="58"/>
      <c r="N165" s="8" t="s">
        <v>73</v>
      </c>
      <c r="O165" s="8" t="s">
        <v>74</v>
      </c>
      <c r="P165" s="8" t="s">
        <v>75</v>
      </c>
      <c r="Q165" s="8" t="s">
        <v>75</v>
      </c>
      <c r="R165" s="8" t="s">
        <v>75</v>
      </c>
      <c r="S165" s="8" t="s">
        <v>73</v>
      </c>
      <c r="T165" s="8" t="s">
        <v>74</v>
      </c>
      <c r="U165" s="8" t="s">
        <v>75</v>
      </c>
      <c r="V165" s="57"/>
      <c r="W165" s="57"/>
      <c r="X165" s="57"/>
      <c r="Y165" s="61"/>
      <c r="Z165" s="64"/>
      <c r="AA165" s="64"/>
      <c r="AB165" s="48"/>
      <c r="AC165" s="48"/>
      <c r="AD165" s="48"/>
      <c r="AE165" s="48"/>
      <c r="AF165" s="58"/>
      <c r="AG165" s="48"/>
      <c r="AH165" s="51"/>
      <c r="AI165" s="51"/>
      <c r="AJ165" s="54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</row>
    <row r="166" spans="1:51">
      <c r="A166" s="46" t="s">
        <v>54</v>
      </c>
      <c r="B166" s="46" t="s">
        <v>55</v>
      </c>
      <c r="C166" s="46">
        <v>2020</v>
      </c>
      <c r="D166" s="46" t="s">
        <v>276</v>
      </c>
      <c r="E166" s="55" t="s">
        <v>273</v>
      </c>
      <c r="F166" s="46" t="s">
        <v>58</v>
      </c>
      <c r="G166" s="52" t="s">
        <v>59</v>
      </c>
      <c r="H166" s="46">
        <v>51101</v>
      </c>
      <c r="I166" s="46" t="s">
        <v>60</v>
      </c>
      <c r="J166" s="46" t="s">
        <v>60</v>
      </c>
      <c r="K166" s="58" t="s">
        <v>607</v>
      </c>
      <c r="L166" s="58" t="s">
        <v>116</v>
      </c>
      <c r="M166" s="58" t="s">
        <v>116</v>
      </c>
      <c r="N166" s="8" t="s">
        <v>73</v>
      </c>
      <c r="O166" s="8" t="s">
        <v>74</v>
      </c>
      <c r="P166" s="8" t="s">
        <v>75</v>
      </c>
      <c r="Q166" s="8" t="s">
        <v>274</v>
      </c>
      <c r="R166" s="10">
        <v>28046.89</v>
      </c>
      <c r="S166" s="8" t="s">
        <v>73</v>
      </c>
      <c r="T166" s="8" t="s">
        <v>74</v>
      </c>
      <c r="U166" s="8" t="s">
        <v>75</v>
      </c>
      <c r="V166" s="55" t="s">
        <v>274</v>
      </c>
      <c r="W166" s="55" t="s">
        <v>63</v>
      </c>
      <c r="X166" s="55" t="s">
        <v>275</v>
      </c>
      <c r="Y166" s="59">
        <v>43945</v>
      </c>
      <c r="Z166" s="62">
        <v>24178.36</v>
      </c>
      <c r="AA166" s="62">
        <f>Z166*0.16+Z166</f>
        <v>28046.8976</v>
      </c>
      <c r="AB166" s="46" t="s">
        <v>65</v>
      </c>
      <c r="AC166" s="46" t="s">
        <v>66</v>
      </c>
      <c r="AD166" s="46" t="s">
        <v>67</v>
      </c>
      <c r="AE166" s="46" t="s">
        <v>68</v>
      </c>
      <c r="AF166" s="58" t="s">
        <v>608</v>
      </c>
      <c r="AG166" s="46" t="s">
        <v>69</v>
      </c>
      <c r="AH166" s="49">
        <v>43950</v>
      </c>
      <c r="AI166" s="49">
        <v>43955</v>
      </c>
      <c r="AJ166" s="52" t="s">
        <v>59</v>
      </c>
      <c r="AK166" s="46" t="s">
        <v>70</v>
      </c>
      <c r="AL166" s="46" t="s">
        <v>71</v>
      </c>
      <c r="AM166" s="46" t="s">
        <v>70</v>
      </c>
      <c r="AN166" s="46" t="s">
        <v>70</v>
      </c>
      <c r="AO166" s="46" t="s">
        <v>70</v>
      </c>
      <c r="AP166" s="46" t="s">
        <v>70</v>
      </c>
      <c r="AQ166" s="46" t="s">
        <v>72</v>
      </c>
      <c r="AR166" s="46" t="s">
        <v>72</v>
      </c>
      <c r="AS166" s="46" t="s">
        <v>72</v>
      </c>
      <c r="AT166" s="46" t="s">
        <v>72</v>
      </c>
      <c r="AU166" s="46" t="s">
        <v>72</v>
      </c>
      <c r="AV166" s="46" t="s">
        <v>72</v>
      </c>
      <c r="AW166" s="46" t="s">
        <v>72</v>
      </c>
      <c r="AX166" s="46" t="s">
        <v>72</v>
      </c>
      <c r="AY166" s="46" t="s">
        <v>72</v>
      </c>
    </row>
    <row r="167" spans="1:51" ht="24.95" customHeight="1">
      <c r="A167" s="47"/>
      <c r="B167" s="47"/>
      <c r="C167" s="47"/>
      <c r="D167" s="47"/>
      <c r="E167" s="56"/>
      <c r="F167" s="47"/>
      <c r="G167" s="53"/>
      <c r="H167" s="47"/>
      <c r="I167" s="47"/>
      <c r="J167" s="47"/>
      <c r="K167" s="58"/>
      <c r="L167" s="58"/>
      <c r="M167" s="58"/>
      <c r="N167" s="8" t="s">
        <v>73</v>
      </c>
      <c r="O167" s="8" t="s">
        <v>74</v>
      </c>
      <c r="P167" s="8" t="s">
        <v>75</v>
      </c>
      <c r="Q167" s="8" t="s">
        <v>75</v>
      </c>
      <c r="R167" s="8" t="s">
        <v>75</v>
      </c>
      <c r="S167" s="8" t="s">
        <v>73</v>
      </c>
      <c r="T167" s="8" t="s">
        <v>74</v>
      </c>
      <c r="U167" s="8" t="s">
        <v>75</v>
      </c>
      <c r="V167" s="56"/>
      <c r="W167" s="56"/>
      <c r="X167" s="56"/>
      <c r="Y167" s="60"/>
      <c r="Z167" s="63"/>
      <c r="AA167" s="63"/>
      <c r="AB167" s="47"/>
      <c r="AC167" s="47"/>
      <c r="AD167" s="47"/>
      <c r="AE167" s="47"/>
      <c r="AF167" s="58"/>
      <c r="AG167" s="47"/>
      <c r="AH167" s="50"/>
      <c r="AI167" s="50"/>
      <c r="AJ167" s="53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</row>
    <row r="168" spans="1:51" ht="24.95" customHeight="1">
      <c r="A168" s="48"/>
      <c r="B168" s="48"/>
      <c r="C168" s="48"/>
      <c r="D168" s="48"/>
      <c r="E168" s="57"/>
      <c r="F168" s="48"/>
      <c r="G168" s="54"/>
      <c r="H168" s="48"/>
      <c r="I168" s="48"/>
      <c r="J168" s="48"/>
      <c r="K168" s="58"/>
      <c r="L168" s="58"/>
      <c r="M168" s="58"/>
      <c r="N168" s="8" t="s">
        <v>73</v>
      </c>
      <c r="O168" s="8" t="s">
        <v>74</v>
      </c>
      <c r="P168" s="8" t="s">
        <v>75</v>
      </c>
      <c r="Q168" s="8" t="s">
        <v>75</v>
      </c>
      <c r="R168" s="8" t="s">
        <v>75</v>
      </c>
      <c r="S168" s="8" t="s">
        <v>73</v>
      </c>
      <c r="T168" s="8" t="s">
        <v>74</v>
      </c>
      <c r="U168" s="8" t="s">
        <v>75</v>
      </c>
      <c r="V168" s="57"/>
      <c r="W168" s="57"/>
      <c r="X168" s="57"/>
      <c r="Y168" s="61"/>
      <c r="Z168" s="64"/>
      <c r="AA168" s="64"/>
      <c r="AB168" s="48"/>
      <c r="AC168" s="48"/>
      <c r="AD168" s="48"/>
      <c r="AE168" s="48"/>
      <c r="AF168" s="58"/>
      <c r="AG168" s="48"/>
      <c r="AH168" s="51"/>
      <c r="AI168" s="51"/>
      <c r="AJ168" s="54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</row>
    <row r="169" spans="1:51" ht="24.95" customHeight="1">
      <c r="A169" s="46" t="s">
        <v>54</v>
      </c>
      <c r="B169" s="46" t="s">
        <v>55</v>
      </c>
      <c r="C169" s="46">
        <v>2020</v>
      </c>
      <c r="D169" s="46" t="s">
        <v>276</v>
      </c>
      <c r="E169" s="55" t="s">
        <v>277</v>
      </c>
      <c r="F169" s="46" t="s">
        <v>58</v>
      </c>
      <c r="G169" s="52" t="s">
        <v>59</v>
      </c>
      <c r="H169" s="46">
        <v>21601</v>
      </c>
      <c r="I169" s="46" t="s">
        <v>60</v>
      </c>
      <c r="J169" s="46" t="s">
        <v>60</v>
      </c>
      <c r="K169" s="58" t="s">
        <v>278</v>
      </c>
      <c r="L169" s="58" t="s">
        <v>106</v>
      </c>
      <c r="M169" s="58" t="s">
        <v>61</v>
      </c>
      <c r="N169" s="8" t="s">
        <v>144</v>
      </c>
      <c r="O169" s="8" t="s">
        <v>145</v>
      </c>
      <c r="P169" s="8" t="s">
        <v>146</v>
      </c>
      <c r="Q169" s="8" t="s">
        <v>75</v>
      </c>
      <c r="R169" s="10">
        <v>1020.8</v>
      </c>
      <c r="S169" s="8" t="s">
        <v>144</v>
      </c>
      <c r="T169" s="8" t="s">
        <v>145</v>
      </c>
      <c r="U169" s="8" t="s">
        <v>146</v>
      </c>
      <c r="V169" s="55" t="s">
        <v>75</v>
      </c>
      <c r="W169" s="55" t="s">
        <v>63</v>
      </c>
      <c r="X169" s="55" t="s">
        <v>279</v>
      </c>
      <c r="Y169" s="59">
        <v>43957</v>
      </c>
      <c r="Z169" s="62">
        <v>880</v>
      </c>
      <c r="AA169" s="62">
        <f>Z169*0.16+Z169</f>
        <v>1020.8</v>
      </c>
      <c r="AB169" s="46" t="s">
        <v>65</v>
      </c>
      <c r="AC169" s="46" t="s">
        <v>66</v>
      </c>
      <c r="AD169" s="46" t="s">
        <v>67</v>
      </c>
      <c r="AE169" s="46" t="s">
        <v>68</v>
      </c>
      <c r="AF169" s="58" t="s">
        <v>278</v>
      </c>
      <c r="AG169" s="46" t="s">
        <v>69</v>
      </c>
      <c r="AH169" s="49">
        <v>43957</v>
      </c>
      <c r="AI169" s="49">
        <v>43957</v>
      </c>
      <c r="AJ169" s="52" t="s">
        <v>59</v>
      </c>
      <c r="AK169" s="46" t="s">
        <v>70</v>
      </c>
      <c r="AL169" s="46" t="s">
        <v>71</v>
      </c>
      <c r="AM169" s="46" t="s">
        <v>70</v>
      </c>
      <c r="AN169" s="46" t="s">
        <v>70</v>
      </c>
      <c r="AO169" s="46" t="s">
        <v>70</v>
      </c>
      <c r="AP169" s="46" t="s">
        <v>70</v>
      </c>
      <c r="AQ169" s="46" t="s">
        <v>72</v>
      </c>
      <c r="AR169" s="46" t="s">
        <v>72</v>
      </c>
      <c r="AS169" s="46" t="s">
        <v>72</v>
      </c>
      <c r="AT169" s="46" t="s">
        <v>72</v>
      </c>
      <c r="AU169" s="46" t="s">
        <v>72</v>
      </c>
      <c r="AV169" s="46" t="s">
        <v>72</v>
      </c>
      <c r="AW169" s="46" t="s">
        <v>72</v>
      </c>
      <c r="AX169" s="46" t="s">
        <v>72</v>
      </c>
      <c r="AY169" s="46" t="s">
        <v>72</v>
      </c>
    </row>
    <row r="170" spans="1:51" ht="24.95" customHeight="1">
      <c r="A170" s="47"/>
      <c r="B170" s="47"/>
      <c r="C170" s="47"/>
      <c r="D170" s="47"/>
      <c r="E170" s="56"/>
      <c r="F170" s="47"/>
      <c r="G170" s="53"/>
      <c r="H170" s="47"/>
      <c r="I170" s="47"/>
      <c r="J170" s="47"/>
      <c r="K170" s="58"/>
      <c r="L170" s="58"/>
      <c r="M170" s="58"/>
      <c r="N170" s="8" t="s">
        <v>73</v>
      </c>
      <c r="O170" s="8" t="s">
        <v>74</v>
      </c>
      <c r="P170" s="8" t="s">
        <v>75</v>
      </c>
      <c r="Q170" s="8" t="s">
        <v>75</v>
      </c>
      <c r="R170" s="8" t="s">
        <v>75</v>
      </c>
      <c r="S170" s="8" t="s">
        <v>73</v>
      </c>
      <c r="T170" s="8" t="s">
        <v>74</v>
      </c>
      <c r="U170" s="8" t="s">
        <v>75</v>
      </c>
      <c r="V170" s="56"/>
      <c r="W170" s="56"/>
      <c r="X170" s="56"/>
      <c r="Y170" s="60"/>
      <c r="Z170" s="63"/>
      <c r="AA170" s="63"/>
      <c r="AB170" s="47"/>
      <c r="AC170" s="47"/>
      <c r="AD170" s="47"/>
      <c r="AE170" s="47"/>
      <c r="AF170" s="58"/>
      <c r="AG170" s="47"/>
      <c r="AH170" s="50"/>
      <c r="AI170" s="50"/>
      <c r="AJ170" s="53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</row>
    <row r="171" spans="1:51" ht="24.95" customHeight="1">
      <c r="A171" s="48"/>
      <c r="B171" s="48"/>
      <c r="C171" s="48"/>
      <c r="D171" s="48"/>
      <c r="E171" s="57"/>
      <c r="F171" s="48"/>
      <c r="G171" s="54"/>
      <c r="H171" s="48"/>
      <c r="I171" s="48"/>
      <c r="J171" s="48"/>
      <c r="K171" s="58"/>
      <c r="L171" s="58"/>
      <c r="M171" s="58"/>
      <c r="N171" s="8" t="s">
        <v>73</v>
      </c>
      <c r="O171" s="8" t="s">
        <v>74</v>
      </c>
      <c r="P171" s="8" t="s">
        <v>75</v>
      </c>
      <c r="Q171" s="8" t="s">
        <v>75</v>
      </c>
      <c r="R171" s="8" t="s">
        <v>75</v>
      </c>
      <c r="S171" s="8" t="s">
        <v>73</v>
      </c>
      <c r="T171" s="8" t="s">
        <v>74</v>
      </c>
      <c r="U171" s="8" t="s">
        <v>75</v>
      </c>
      <c r="V171" s="57"/>
      <c r="W171" s="57"/>
      <c r="X171" s="57"/>
      <c r="Y171" s="61"/>
      <c r="Z171" s="64"/>
      <c r="AA171" s="64"/>
      <c r="AB171" s="48"/>
      <c r="AC171" s="48"/>
      <c r="AD171" s="48"/>
      <c r="AE171" s="48"/>
      <c r="AF171" s="58"/>
      <c r="AG171" s="48"/>
      <c r="AH171" s="51"/>
      <c r="AI171" s="51"/>
      <c r="AJ171" s="54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</row>
    <row r="172" spans="1:51" ht="24.95" customHeight="1">
      <c r="A172" s="46" t="s">
        <v>54</v>
      </c>
      <c r="B172" s="46" t="s">
        <v>55</v>
      </c>
      <c r="C172" s="46">
        <v>2020</v>
      </c>
      <c r="D172" s="46" t="s">
        <v>276</v>
      </c>
      <c r="E172" s="55" t="s">
        <v>280</v>
      </c>
      <c r="F172" s="46" t="s">
        <v>58</v>
      </c>
      <c r="G172" s="52" t="s">
        <v>59</v>
      </c>
      <c r="H172" s="46">
        <v>51501</v>
      </c>
      <c r="I172" s="46" t="s">
        <v>60</v>
      </c>
      <c r="J172" s="46" t="s">
        <v>60</v>
      </c>
      <c r="K172" s="58" t="s">
        <v>609</v>
      </c>
      <c r="L172" s="58" t="s">
        <v>106</v>
      </c>
      <c r="M172" s="58" t="s">
        <v>261</v>
      </c>
      <c r="N172" s="8" t="s">
        <v>172</v>
      </c>
      <c r="O172" s="8" t="s">
        <v>157</v>
      </c>
      <c r="P172" s="8" t="s">
        <v>118</v>
      </c>
      <c r="Q172" s="8" t="s">
        <v>75</v>
      </c>
      <c r="R172" s="10">
        <v>21175.8</v>
      </c>
      <c r="S172" s="8" t="s">
        <v>172</v>
      </c>
      <c r="T172" s="8" t="s">
        <v>157</v>
      </c>
      <c r="U172" s="8" t="s">
        <v>118</v>
      </c>
      <c r="V172" s="55" t="s">
        <v>75</v>
      </c>
      <c r="W172" s="55" t="s">
        <v>63</v>
      </c>
      <c r="X172" s="55" t="s">
        <v>281</v>
      </c>
      <c r="Y172" s="59">
        <v>43964</v>
      </c>
      <c r="Z172" s="62">
        <v>18255</v>
      </c>
      <c r="AA172" s="62">
        <f>Z172*0.16+Z172</f>
        <v>21175.8</v>
      </c>
      <c r="AB172" s="46" t="s">
        <v>65</v>
      </c>
      <c r="AC172" s="46" t="s">
        <v>66</v>
      </c>
      <c r="AD172" s="46" t="s">
        <v>67</v>
      </c>
      <c r="AE172" s="46" t="s">
        <v>68</v>
      </c>
      <c r="AF172" s="58" t="s">
        <v>609</v>
      </c>
      <c r="AG172" s="46" t="s">
        <v>69</v>
      </c>
      <c r="AH172" s="49">
        <v>43964</v>
      </c>
      <c r="AI172" s="49">
        <v>43969</v>
      </c>
      <c r="AJ172" s="52" t="s">
        <v>59</v>
      </c>
      <c r="AK172" s="46" t="s">
        <v>70</v>
      </c>
      <c r="AL172" s="46" t="s">
        <v>71</v>
      </c>
      <c r="AM172" s="46" t="s">
        <v>70</v>
      </c>
      <c r="AN172" s="46" t="s">
        <v>70</v>
      </c>
      <c r="AO172" s="46" t="s">
        <v>70</v>
      </c>
      <c r="AP172" s="46" t="s">
        <v>70</v>
      </c>
      <c r="AQ172" s="46" t="s">
        <v>72</v>
      </c>
      <c r="AR172" s="46" t="s">
        <v>72</v>
      </c>
      <c r="AS172" s="46" t="s">
        <v>72</v>
      </c>
      <c r="AT172" s="46" t="s">
        <v>72</v>
      </c>
      <c r="AU172" s="46" t="s">
        <v>72</v>
      </c>
      <c r="AV172" s="46" t="s">
        <v>72</v>
      </c>
      <c r="AW172" s="46" t="s">
        <v>72</v>
      </c>
      <c r="AX172" s="46" t="s">
        <v>72</v>
      </c>
      <c r="AY172" s="46" t="s">
        <v>72</v>
      </c>
    </row>
    <row r="173" spans="1:51" ht="24.95" customHeight="1">
      <c r="A173" s="47"/>
      <c r="B173" s="47"/>
      <c r="C173" s="47"/>
      <c r="D173" s="47"/>
      <c r="E173" s="56"/>
      <c r="F173" s="47"/>
      <c r="G173" s="53"/>
      <c r="H173" s="47"/>
      <c r="I173" s="47"/>
      <c r="J173" s="47"/>
      <c r="K173" s="58"/>
      <c r="L173" s="58"/>
      <c r="M173" s="58"/>
      <c r="N173" s="8" t="s">
        <v>73</v>
      </c>
      <c r="O173" s="8" t="s">
        <v>74</v>
      </c>
      <c r="P173" s="8" t="s">
        <v>75</v>
      </c>
      <c r="Q173" s="8" t="s">
        <v>75</v>
      </c>
      <c r="R173" s="8" t="s">
        <v>75</v>
      </c>
      <c r="S173" s="8" t="s">
        <v>73</v>
      </c>
      <c r="T173" s="8" t="s">
        <v>74</v>
      </c>
      <c r="U173" s="8" t="s">
        <v>75</v>
      </c>
      <c r="V173" s="56"/>
      <c r="W173" s="56"/>
      <c r="X173" s="56"/>
      <c r="Y173" s="60"/>
      <c r="Z173" s="63"/>
      <c r="AA173" s="63"/>
      <c r="AB173" s="47"/>
      <c r="AC173" s="47"/>
      <c r="AD173" s="47"/>
      <c r="AE173" s="47"/>
      <c r="AF173" s="58"/>
      <c r="AG173" s="47"/>
      <c r="AH173" s="50"/>
      <c r="AI173" s="50"/>
      <c r="AJ173" s="53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</row>
    <row r="174" spans="1:51" ht="24.95" customHeight="1">
      <c r="A174" s="48"/>
      <c r="B174" s="48"/>
      <c r="C174" s="48"/>
      <c r="D174" s="48"/>
      <c r="E174" s="57"/>
      <c r="F174" s="48"/>
      <c r="G174" s="54"/>
      <c r="H174" s="48"/>
      <c r="I174" s="48"/>
      <c r="J174" s="48"/>
      <c r="K174" s="58"/>
      <c r="L174" s="58"/>
      <c r="M174" s="58"/>
      <c r="N174" s="8" t="s">
        <v>73</v>
      </c>
      <c r="O174" s="8" t="s">
        <v>74</v>
      </c>
      <c r="P174" s="8" t="s">
        <v>75</v>
      </c>
      <c r="Q174" s="8" t="s">
        <v>75</v>
      </c>
      <c r="R174" s="8" t="s">
        <v>75</v>
      </c>
      <c r="S174" s="8" t="s">
        <v>73</v>
      </c>
      <c r="T174" s="8" t="s">
        <v>74</v>
      </c>
      <c r="U174" s="8" t="s">
        <v>75</v>
      </c>
      <c r="V174" s="57"/>
      <c r="W174" s="57"/>
      <c r="X174" s="57"/>
      <c r="Y174" s="61"/>
      <c r="Z174" s="64"/>
      <c r="AA174" s="64"/>
      <c r="AB174" s="48"/>
      <c r="AC174" s="48"/>
      <c r="AD174" s="48"/>
      <c r="AE174" s="48"/>
      <c r="AF174" s="58"/>
      <c r="AG174" s="48"/>
      <c r="AH174" s="51"/>
      <c r="AI174" s="51"/>
      <c r="AJ174" s="54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</row>
    <row r="175" spans="1:51" ht="24.95" customHeight="1">
      <c r="A175" s="46" t="s">
        <v>54</v>
      </c>
      <c r="B175" s="46" t="s">
        <v>55</v>
      </c>
      <c r="C175" s="46">
        <v>2020</v>
      </c>
      <c r="D175" s="46" t="s">
        <v>276</v>
      </c>
      <c r="E175" s="55" t="s">
        <v>282</v>
      </c>
      <c r="F175" s="46" t="s">
        <v>58</v>
      </c>
      <c r="G175" s="52" t="s">
        <v>59</v>
      </c>
      <c r="H175" s="46">
        <v>21201</v>
      </c>
      <c r="I175" s="46" t="s">
        <v>60</v>
      </c>
      <c r="J175" s="46" t="s">
        <v>60</v>
      </c>
      <c r="K175" s="58" t="s">
        <v>610</v>
      </c>
      <c r="L175" s="58" t="s">
        <v>106</v>
      </c>
      <c r="M175" s="58" t="s">
        <v>260</v>
      </c>
      <c r="N175" s="8" t="s">
        <v>73</v>
      </c>
      <c r="O175" s="8" t="s">
        <v>74</v>
      </c>
      <c r="P175" s="8" t="s">
        <v>75</v>
      </c>
      <c r="Q175" s="8" t="s">
        <v>91</v>
      </c>
      <c r="R175" s="13">
        <v>171680</v>
      </c>
      <c r="S175" s="8" t="s">
        <v>73</v>
      </c>
      <c r="T175" s="8" t="s">
        <v>74</v>
      </c>
      <c r="U175" s="8" t="s">
        <v>75</v>
      </c>
      <c r="V175" s="55" t="s">
        <v>88</v>
      </c>
      <c r="W175" s="55" t="s">
        <v>63</v>
      </c>
      <c r="X175" s="55" t="s">
        <v>283</v>
      </c>
      <c r="Y175" s="59">
        <v>43966</v>
      </c>
      <c r="Z175" s="62">
        <v>135000</v>
      </c>
      <c r="AA175" s="62">
        <f>Z175*0.16+Z175</f>
        <v>156600</v>
      </c>
      <c r="AB175" s="46" t="s">
        <v>65</v>
      </c>
      <c r="AC175" s="46" t="s">
        <v>66</v>
      </c>
      <c r="AD175" s="46" t="s">
        <v>67</v>
      </c>
      <c r="AE175" s="46" t="s">
        <v>68</v>
      </c>
      <c r="AF175" s="58" t="s">
        <v>610</v>
      </c>
      <c r="AG175" s="46" t="s">
        <v>69</v>
      </c>
      <c r="AH175" s="49">
        <v>43966</v>
      </c>
      <c r="AI175" s="49">
        <v>43973</v>
      </c>
      <c r="AJ175" s="52" t="s">
        <v>59</v>
      </c>
      <c r="AK175" s="46" t="s">
        <v>70</v>
      </c>
      <c r="AL175" s="46" t="s">
        <v>71</v>
      </c>
      <c r="AM175" s="46" t="s">
        <v>70</v>
      </c>
      <c r="AN175" s="46" t="s">
        <v>70</v>
      </c>
      <c r="AO175" s="46" t="s">
        <v>70</v>
      </c>
      <c r="AP175" s="46" t="s">
        <v>70</v>
      </c>
      <c r="AQ175" s="46" t="s">
        <v>72</v>
      </c>
      <c r="AR175" s="46" t="s">
        <v>72</v>
      </c>
      <c r="AS175" s="46" t="s">
        <v>72</v>
      </c>
      <c r="AT175" s="46" t="s">
        <v>72</v>
      </c>
      <c r="AU175" s="46" t="s">
        <v>72</v>
      </c>
      <c r="AV175" s="46" t="s">
        <v>72</v>
      </c>
      <c r="AW175" s="46" t="s">
        <v>72</v>
      </c>
      <c r="AX175" s="46" t="s">
        <v>72</v>
      </c>
      <c r="AY175" s="46" t="s">
        <v>72</v>
      </c>
    </row>
    <row r="176" spans="1:51" ht="24.95" customHeight="1">
      <c r="A176" s="47"/>
      <c r="B176" s="47"/>
      <c r="C176" s="47"/>
      <c r="D176" s="47"/>
      <c r="E176" s="56"/>
      <c r="F176" s="47"/>
      <c r="G176" s="53"/>
      <c r="H176" s="47"/>
      <c r="I176" s="47"/>
      <c r="J176" s="47"/>
      <c r="K176" s="58"/>
      <c r="L176" s="58"/>
      <c r="M176" s="58"/>
      <c r="N176" s="8" t="s">
        <v>73</v>
      </c>
      <c r="O176" s="8" t="s">
        <v>74</v>
      </c>
      <c r="P176" s="8" t="s">
        <v>75</v>
      </c>
      <c r="Q176" s="8" t="s">
        <v>193</v>
      </c>
      <c r="R176" s="13">
        <v>186760</v>
      </c>
      <c r="S176" s="8" t="s">
        <v>73</v>
      </c>
      <c r="T176" s="8" t="s">
        <v>74</v>
      </c>
      <c r="U176" s="8" t="s">
        <v>75</v>
      </c>
      <c r="V176" s="56"/>
      <c r="W176" s="56"/>
      <c r="X176" s="56"/>
      <c r="Y176" s="60"/>
      <c r="Z176" s="63"/>
      <c r="AA176" s="63"/>
      <c r="AB176" s="47"/>
      <c r="AC176" s="47"/>
      <c r="AD176" s="47"/>
      <c r="AE176" s="47"/>
      <c r="AF176" s="58"/>
      <c r="AG176" s="47"/>
      <c r="AH176" s="50"/>
      <c r="AI176" s="50"/>
      <c r="AJ176" s="53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</row>
    <row r="177" spans="1:51" ht="24.95" customHeight="1">
      <c r="A177" s="48"/>
      <c r="B177" s="48"/>
      <c r="C177" s="48"/>
      <c r="D177" s="48"/>
      <c r="E177" s="57"/>
      <c r="F177" s="48"/>
      <c r="G177" s="54"/>
      <c r="H177" s="48"/>
      <c r="I177" s="48"/>
      <c r="J177" s="48"/>
      <c r="K177" s="58"/>
      <c r="L177" s="58"/>
      <c r="M177" s="58"/>
      <c r="N177" s="8" t="s">
        <v>73</v>
      </c>
      <c r="O177" s="8" t="s">
        <v>74</v>
      </c>
      <c r="P177" s="8" t="s">
        <v>75</v>
      </c>
      <c r="Q177" s="8" t="s">
        <v>88</v>
      </c>
      <c r="R177" s="13">
        <v>156600</v>
      </c>
      <c r="S177" s="8" t="s">
        <v>73</v>
      </c>
      <c r="T177" s="8" t="s">
        <v>74</v>
      </c>
      <c r="U177" s="8" t="s">
        <v>75</v>
      </c>
      <c r="V177" s="57"/>
      <c r="W177" s="57"/>
      <c r="X177" s="57"/>
      <c r="Y177" s="61"/>
      <c r="Z177" s="64"/>
      <c r="AA177" s="64"/>
      <c r="AB177" s="48"/>
      <c r="AC177" s="48"/>
      <c r="AD177" s="48"/>
      <c r="AE177" s="48"/>
      <c r="AF177" s="58"/>
      <c r="AG177" s="48"/>
      <c r="AH177" s="51"/>
      <c r="AI177" s="51"/>
      <c r="AJ177" s="54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</row>
    <row r="178" spans="1:51" ht="24.95" customHeight="1">
      <c r="A178" s="46" t="s">
        <v>54</v>
      </c>
      <c r="B178" s="46" t="s">
        <v>55</v>
      </c>
      <c r="C178" s="46">
        <v>2020</v>
      </c>
      <c r="D178" s="46" t="s">
        <v>276</v>
      </c>
      <c r="E178" s="55" t="s">
        <v>284</v>
      </c>
      <c r="F178" s="46" t="s">
        <v>58</v>
      </c>
      <c r="G178" s="52" t="s">
        <v>59</v>
      </c>
      <c r="H178" s="46">
        <v>24601</v>
      </c>
      <c r="I178" s="46" t="s">
        <v>60</v>
      </c>
      <c r="J178" s="46" t="s">
        <v>60</v>
      </c>
      <c r="K178" s="58" t="s">
        <v>611</v>
      </c>
      <c r="L178" s="58" t="s">
        <v>106</v>
      </c>
      <c r="M178" s="58" t="s">
        <v>260</v>
      </c>
      <c r="N178" s="8" t="s">
        <v>285</v>
      </c>
      <c r="O178" s="8" t="s">
        <v>286</v>
      </c>
      <c r="P178" s="8" t="s">
        <v>287</v>
      </c>
      <c r="Q178" s="8" t="s">
        <v>75</v>
      </c>
      <c r="R178" s="10">
        <v>5700.24</v>
      </c>
      <c r="S178" s="8" t="s">
        <v>285</v>
      </c>
      <c r="T178" s="8" t="s">
        <v>286</v>
      </c>
      <c r="U178" s="8" t="s">
        <v>287</v>
      </c>
      <c r="V178" s="55" t="s">
        <v>75</v>
      </c>
      <c r="W178" s="55" t="s">
        <v>63</v>
      </c>
      <c r="X178" s="55" t="s">
        <v>288</v>
      </c>
      <c r="Y178" s="59">
        <v>43966</v>
      </c>
      <c r="Z178" s="62">
        <v>4914</v>
      </c>
      <c r="AA178" s="62">
        <f>Z178*0.16+Z178</f>
        <v>5700.24</v>
      </c>
      <c r="AB178" s="46" t="s">
        <v>65</v>
      </c>
      <c r="AC178" s="46" t="s">
        <v>66</v>
      </c>
      <c r="AD178" s="46" t="s">
        <v>67</v>
      </c>
      <c r="AE178" s="46" t="s">
        <v>68</v>
      </c>
      <c r="AF178" s="58" t="s">
        <v>611</v>
      </c>
      <c r="AG178" s="46" t="s">
        <v>69</v>
      </c>
      <c r="AH178" s="49">
        <v>43966</v>
      </c>
      <c r="AI178" s="49">
        <v>43969</v>
      </c>
      <c r="AJ178" s="52" t="s">
        <v>59</v>
      </c>
      <c r="AK178" s="46" t="s">
        <v>70</v>
      </c>
      <c r="AL178" s="46" t="s">
        <v>71</v>
      </c>
      <c r="AM178" s="46" t="s">
        <v>70</v>
      </c>
      <c r="AN178" s="46" t="s">
        <v>70</v>
      </c>
      <c r="AO178" s="46" t="s">
        <v>70</v>
      </c>
      <c r="AP178" s="46" t="s">
        <v>70</v>
      </c>
      <c r="AQ178" s="46" t="s">
        <v>72</v>
      </c>
      <c r="AR178" s="46" t="s">
        <v>72</v>
      </c>
      <c r="AS178" s="46" t="s">
        <v>72</v>
      </c>
      <c r="AT178" s="46" t="s">
        <v>72</v>
      </c>
      <c r="AU178" s="46" t="s">
        <v>72</v>
      </c>
      <c r="AV178" s="46" t="s">
        <v>72</v>
      </c>
      <c r="AW178" s="46" t="s">
        <v>72</v>
      </c>
      <c r="AX178" s="46" t="s">
        <v>72</v>
      </c>
      <c r="AY178" s="46" t="s">
        <v>72</v>
      </c>
    </row>
    <row r="179" spans="1:51" ht="24.95" customHeight="1">
      <c r="A179" s="47"/>
      <c r="B179" s="47"/>
      <c r="C179" s="47"/>
      <c r="D179" s="47"/>
      <c r="E179" s="56"/>
      <c r="F179" s="47"/>
      <c r="G179" s="53"/>
      <c r="H179" s="47"/>
      <c r="I179" s="47"/>
      <c r="J179" s="47"/>
      <c r="K179" s="58"/>
      <c r="L179" s="58"/>
      <c r="M179" s="58"/>
      <c r="N179" s="8" t="s">
        <v>73</v>
      </c>
      <c r="O179" s="8" t="s">
        <v>74</v>
      </c>
      <c r="P179" s="8" t="s">
        <v>75</v>
      </c>
      <c r="Q179" s="8" t="s">
        <v>75</v>
      </c>
      <c r="R179" s="8" t="s">
        <v>75</v>
      </c>
      <c r="S179" s="8" t="s">
        <v>73</v>
      </c>
      <c r="T179" s="8" t="s">
        <v>74</v>
      </c>
      <c r="U179" s="8" t="s">
        <v>75</v>
      </c>
      <c r="V179" s="56"/>
      <c r="W179" s="56"/>
      <c r="X179" s="56"/>
      <c r="Y179" s="60"/>
      <c r="Z179" s="63"/>
      <c r="AA179" s="63"/>
      <c r="AB179" s="47"/>
      <c r="AC179" s="47"/>
      <c r="AD179" s="47"/>
      <c r="AE179" s="47"/>
      <c r="AF179" s="58"/>
      <c r="AG179" s="47"/>
      <c r="AH179" s="50"/>
      <c r="AI179" s="50"/>
      <c r="AJ179" s="53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</row>
    <row r="180" spans="1:51" ht="24.95" customHeight="1">
      <c r="A180" s="48"/>
      <c r="B180" s="48"/>
      <c r="C180" s="48"/>
      <c r="D180" s="48"/>
      <c r="E180" s="57"/>
      <c r="F180" s="48"/>
      <c r="G180" s="54"/>
      <c r="H180" s="48"/>
      <c r="I180" s="48"/>
      <c r="J180" s="48"/>
      <c r="K180" s="58"/>
      <c r="L180" s="58"/>
      <c r="M180" s="58"/>
      <c r="N180" s="8" t="s">
        <v>73</v>
      </c>
      <c r="O180" s="8" t="s">
        <v>74</v>
      </c>
      <c r="P180" s="8" t="s">
        <v>75</v>
      </c>
      <c r="Q180" s="8" t="s">
        <v>75</v>
      </c>
      <c r="R180" s="8" t="s">
        <v>75</v>
      </c>
      <c r="S180" s="8" t="s">
        <v>73</v>
      </c>
      <c r="T180" s="8" t="s">
        <v>74</v>
      </c>
      <c r="U180" s="8" t="s">
        <v>75</v>
      </c>
      <c r="V180" s="57"/>
      <c r="W180" s="57"/>
      <c r="X180" s="57"/>
      <c r="Y180" s="61"/>
      <c r="Z180" s="64"/>
      <c r="AA180" s="64"/>
      <c r="AB180" s="48"/>
      <c r="AC180" s="48"/>
      <c r="AD180" s="48"/>
      <c r="AE180" s="48"/>
      <c r="AF180" s="58"/>
      <c r="AG180" s="48"/>
      <c r="AH180" s="51"/>
      <c r="AI180" s="51"/>
      <c r="AJ180" s="54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</row>
    <row r="181" spans="1:51" ht="24.95" customHeight="1">
      <c r="A181" s="46" t="s">
        <v>54</v>
      </c>
      <c r="B181" s="46" t="s">
        <v>55</v>
      </c>
      <c r="C181" s="46">
        <v>2020</v>
      </c>
      <c r="D181" s="46" t="s">
        <v>276</v>
      </c>
      <c r="E181" s="55" t="s">
        <v>289</v>
      </c>
      <c r="F181" s="46" t="s">
        <v>58</v>
      </c>
      <c r="G181" s="52" t="s">
        <v>59</v>
      </c>
      <c r="H181" s="46">
        <v>21401</v>
      </c>
      <c r="I181" s="46" t="s">
        <v>60</v>
      </c>
      <c r="J181" s="46" t="s">
        <v>60</v>
      </c>
      <c r="K181" s="58" t="s">
        <v>612</v>
      </c>
      <c r="L181" s="58" t="s">
        <v>106</v>
      </c>
      <c r="M181" s="58" t="s">
        <v>260</v>
      </c>
      <c r="N181" s="8" t="s">
        <v>285</v>
      </c>
      <c r="O181" s="8" t="s">
        <v>286</v>
      </c>
      <c r="P181" s="8" t="s">
        <v>287</v>
      </c>
      <c r="Q181" s="8" t="s">
        <v>75</v>
      </c>
      <c r="R181" s="10">
        <v>8894.8799999999992</v>
      </c>
      <c r="S181" s="8" t="s">
        <v>285</v>
      </c>
      <c r="T181" s="8" t="s">
        <v>286</v>
      </c>
      <c r="U181" s="8" t="s">
        <v>287</v>
      </c>
      <c r="V181" s="55" t="s">
        <v>75</v>
      </c>
      <c r="W181" s="55" t="s">
        <v>63</v>
      </c>
      <c r="X181" s="55" t="s">
        <v>290</v>
      </c>
      <c r="Y181" s="59">
        <v>43966</v>
      </c>
      <c r="Z181" s="62">
        <v>7668</v>
      </c>
      <c r="AA181" s="62">
        <f>Z181*0.16+Z181</f>
        <v>8894.880000000001</v>
      </c>
      <c r="AB181" s="46" t="s">
        <v>65</v>
      </c>
      <c r="AC181" s="46" t="s">
        <v>66</v>
      </c>
      <c r="AD181" s="46" t="s">
        <v>67</v>
      </c>
      <c r="AE181" s="46" t="s">
        <v>68</v>
      </c>
      <c r="AF181" s="58" t="s">
        <v>612</v>
      </c>
      <c r="AG181" s="46" t="s">
        <v>69</v>
      </c>
      <c r="AH181" s="49">
        <v>43966</v>
      </c>
      <c r="AI181" s="49">
        <v>43969</v>
      </c>
      <c r="AJ181" s="52" t="s">
        <v>59</v>
      </c>
      <c r="AK181" s="46" t="s">
        <v>70</v>
      </c>
      <c r="AL181" s="46" t="s">
        <v>71</v>
      </c>
      <c r="AM181" s="46" t="s">
        <v>70</v>
      </c>
      <c r="AN181" s="46" t="s">
        <v>70</v>
      </c>
      <c r="AO181" s="46" t="s">
        <v>70</v>
      </c>
      <c r="AP181" s="46" t="s">
        <v>70</v>
      </c>
      <c r="AQ181" s="46" t="s">
        <v>72</v>
      </c>
      <c r="AR181" s="46" t="s">
        <v>72</v>
      </c>
      <c r="AS181" s="46" t="s">
        <v>72</v>
      </c>
      <c r="AT181" s="46" t="s">
        <v>72</v>
      </c>
      <c r="AU181" s="46" t="s">
        <v>72</v>
      </c>
      <c r="AV181" s="46" t="s">
        <v>72</v>
      </c>
      <c r="AW181" s="46" t="s">
        <v>72</v>
      </c>
      <c r="AX181" s="46" t="s">
        <v>72</v>
      </c>
      <c r="AY181" s="46" t="s">
        <v>72</v>
      </c>
    </row>
    <row r="182" spans="1:51" ht="24.95" customHeight="1">
      <c r="A182" s="47"/>
      <c r="B182" s="47"/>
      <c r="C182" s="47"/>
      <c r="D182" s="47"/>
      <c r="E182" s="56"/>
      <c r="F182" s="47"/>
      <c r="G182" s="53"/>
      <c r="H182" s="47"/>
      <c r="I182" s="47"/>
      <c r="J182" s="47"/>
      <c r="K182" s="58"/>
      <c r="L182" s="58"/>
      <c r="M182" s="58"/>
      <c r="N182" s="8" t="s">
        <v>73</v>
      </c>
      <c r="O182" s="8" t="s">
        <v>74</v>
      </c>
      <c r="P182" s="8" t="s">
        <v>75</v>
      </c>
      <c r="Q182" s="8" t="s">
        <v>75</v>
      </c>
      <c r="R182" s="8" t="s">
        <v>75</v>
      </c>
      <c r="S182" s="8" t="s">
        <v>73</v>
      </c>
      <c r="T182" s="8" t="s">
        <v>74</v>
      </c>
      <c r="U182" s="8" t="s">
        <v>75</v>
      </c>
      <c r="V182" s="56"/>
      <c r="W182" s="56"/>
      <c r="X182" s="56"/>
      <c r="Y182" s="60"/>
      <c r="Z182" s="63"/>
      <c r="AA182" s="63"/>
      <c r="AB182" s="47"/>
      <c r="AC182" s="47"/>
      <c r="AD182" s="47"/>
      <c r="AE182" s="47"/>
      <c r="AF182" s="58"/>
      <c r="AG182" s="47"/>
      <c r="AH182" s="50"/>
      <c r="AI182" s="50"/>
      <c r="AJ182" s="53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</row>
    <row r="183" spans="1:51" ht="24.95" customHeight="1">
      <c r="A183" s="48"/>
      <c r="B183" s="48"/>
      <c r="C183" s="48"/>
      <c r="D183" s="48"/>
      <c r="E183" s="57"/>
      <c r="F183" s="48"/>
      <c r="G183" s="54"/>
      <c r="H183" s="48"/>
      <c r="I183" s="48"/>
      <c r="J183" s="48"/>
      <c r="K183" s="58"/>
      <c r="L183" s="58"/>
      <c r="M183" s="58"/>
      <c r="N183" s="8" t="s">
        <v>73</v>
      </c>
      <c r="O183" s="8" t="s">
        <v>74</v>
      </c>
      <c r="P183" s="8" t="s">
        <v>75</v>
      </c>
      <c r="Q183" s="8" t="s">
        <v>75</v>
      </c>
      <c r="R183" s="8" t="s">
        <v>75</v>
      </c>
      <c r="S183" s="8" t="s">
        <v>73</v>
      </c>
      <c r="T183" s="8" t="s">
        <v>74</v>
      </c>
      <c r="U183" s="8" t="s">
        <v>75</v>
      </c>
      <c r="V183" s="57"/>
      <c r="W183" s="57"/>
      <c r="X183" s="57"/>
      <c r="Y183" s="61"/>
      <c r="Z183" s="64"/>
      <c r="AA183" s="64"/>
      <c r="AB183" s="48"/>
      <c r="AC183" s="48"/>
      <c r="AD183" s="48"/>
      <c r="AE183" s="48"/>
      <c r="AF183" s="58"/>
      <c r="AG183" s="48"/>
      <c r="AH183" s="51"/>
      <c r="AI183" s="51"/>
      <c r="AJ183" s="54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</row>
    <row r="184" spans="1:51" ht="24.95" customHeight="1">
      <c r="A184" s="46" t="s">
        <v>54</v>
      </c>
      <c r="B184" s="46" t="s">
        <v>55</v>
      </c>
      <c r="C184" s="46">
        <v>2020</v>
      </c>
      <c r="D184" s="46" t="s">
        <v>276</v>
      </c>
      <c r="E184" s="55" t="s">
        <v>291</v>
      </c>
      <c r="F184" s="46" t="s">
        <v>58</v>
      </c>
      <c r="G184" s="52" t="s">
        <v>59</v>
      </c>
      <c r="H184" s="46">
        <v>29401</v>
      </c>
      <c r="I184" s="46" t="s">
        <v>60</v>
      </c>
      <c r="J184" s="46" t="s">
        <v>60</v>
      </c>
      <c r="K184" s="58" t="s">
        <v>613</v>
      </c>
      <c r="L184" s="58" t="s">
        <v>106</v>
      </c>
      <c r="M184" s="58" t="s">
        <v>260</v>
      </c>
      <c r="N184" s="8" t="s">
        <v>285</v>
      </c>
      <c r="O184" s="8" t="s">
        <v>286</v>
      </c>
      <c r="P184" s="8" t="s">
        <v>287</v>
      </c>
      <c r="Q184" s="8" t="s">
        <v>75</v>
      </c>
      <c r="R184" s="10">
        <v>24579.19</v>
      </c>
      <c r="S184" s="8" t="s">
        <v>285</v>
      </c>
      <c r="T184" s="8" t="s">
        <v>286</v>
      </c>
      <c r="U184" s="8" t="s">
        <v>287</v>
      </c>
      <c r="V184" s="55" t="s">
        <v>75</v>
      </c>
      <c r="W184" s="55" t="s">
        <v>63</v>
      </c>
      <c r="X184" s="55" t="s">
        <v>292</v>
      </c>
      <c r="Y184" s="59">
        <v>43970</v>
      </c>
      <c r="Z184" s="62">
        <v>21188.959999999999</v>
      </c>
      <c r="AA184" s="62">
        <f>Z184*0.16+Z184</f>
        <v>24579.193599999999</v>
      </c>
      <c r="AB184" s="46" t="s">
        <v>65</v>
      </c>
      <c r="AC184" s="46" t="s">
        <v>66</v>
      </c>
      <c r="AD184" s="46" t="s">
        <v>67</v>
      </c>
      <c r="AE184" s="46" t="s">
        <v>68</v>
      </c>
      <c r="AF184" s="58" t="s">
        <v>613</v>
      </c>
      <c r="AG184" s="46" t="s">
        <v>69</v>
      </c>
      <c r="AH184" s="49">
        <v>43970</v>
      </c>
      <c r="AI184" s="49">
        <v>43973</v>
      </c>
      <c r="AJ184" s="52" t="s">
        <v>59</v>
      </c>
      <c r="AK184" s="46" t="s">
        <v>70</v>
      </c>
      <c r="AL184" s="46" t="s">
        <v>71</v>
      </c>
      <c r="AM184" s="46" t="s">
        <v>70</v>
      </c>
      <c r="AN184" s="46" t="s">
        <v>70</v>
      </c>
      <c r="AO184" s="46" t="s">
        <v>70</v>
      </c>
      <c r="AP184" s="46" t="s">
        <v>70</v>
      </c>
      <c r="AQ184" s="46" t="s">
        <v>72</v>
      </c>
      <c r="AR184" s="46" t="s">
        <v>72</v>
      </c>
      <c r="AS184" s="46" t="s">
        <v>72</v>
      </c>
      <c r="AT184" s="46" t="s">
        <v>72</v>
      </c>
      <c r="AU184" s="46" t="s">
        <v>72</v>
      </c>
      <c r="AV184" s="46" t="s">
        <v>72</v>
      </c>
      <c r="AW184" s="46" t="s">
        <v>72</v>
      </c>
      <c r="AX184" s="46" t="s">
        <v>72</v>
      </c>
      <c r="AY184" s="46" t="s">
        <v>72</v>
      </c>
    </row>
    <row r="185" spans="1:51" ht="24.95" customHeight="1">
      <c r="A185" s="47"/>
      <c r="B185" s="47"/>
      <c r="C185" s="47"/>
      <c r="D185" s="47"/>
      <c r="E185" s="56"/>
      <c r="F185" s="47"/>
      <c r="G185" s="53"/>
      <c r="H185" s="47"/>
      <c r="I185" s="47"/>
      <c r="J185" s="47"/>
      <c r="K185" s="58"/>
      <c r="L185" s="58"/>
      <c r="M185" s="58"/>
      <c r="N185" s="8" t="s">
        <v>73</v>
      </c>
      <c r="O185" s="8" t="s">
        <v>74</v>
      </c>
      <c r="P185" s="8" t="s">
        <v>75</v>
      </c>
      <c r="Q185" s="8" t="s">
        <v>75</v>
      </c>
      <c r="R185" s="8" t="s">
        <v>75</v>
      </c>
      <c r="S185" s="8" t="s">
        <v>73</v>
      </c>
      <c r="T185" s="8" t="s">
        <v>74</v>
      </c>
      <c r="U185" s="8" t="s">
        <v>75</v>
      </c>
      <c r="V185" s="56"/>
      <c r="W185" s="56"/>
      <c r="X185" s="56"/>
      <c r="Y185" s="60"/>
      <c r="Z185" s="63"/>
      <c r="AA185" s="63"/>
      <c r="AB185" s="47"/>
      <c r="AC185" s="47"/>
      <c r="AD185" s="47"/>
      <c r="AE185" s="47"/>
      <c r="AF185" s="58"/>
      <c r="AG185" s="47"/>
      <c r="AH185" s="50"/>
      <c r="AI185" s="50"/>
      <c r="AJ185" s="53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</row>
    <row r="186" spans="1:51" ht="24.95" customHeight="1">
      <c r="A186" s="48"/>
      <c r="B186" s="48"/>
      <c r="C186" s="48"/>
      <c r="D186" s="48"/>
      <c r="E186" s="57"/>
      <c r="F186" s="48"/>
      <c r="G186" s="54"/>
      <c r="H186" s="48"/>
      <c r="I186" s="48"/>
      <c r="J186" s="48"/>
      <c r="K186" s="58"/>
      <c r="L186" s="58"/>
      <c r="M186" s="58"/>
      <c r="N186" s="8" t="s">
        <v>73</v>
      </c>
      <c r="O186" s="8" t="s">
        <v>74</v>
      </c>
      <c r="P186" s="8" t="s">
        <v>75</v>
      </c>
      <c r="Q186" s="8" t="s">
        <v>75</v>
      </c>
      <c r="R186" s="8" t="s">
        <v>75</v>
      </c>
      <c r="S186" s="8" t="s">
        <v>73</v>
      </c>
      <c r="T186" s="8" t="s">
        <v>74</v>
      </c>
      <c r="U186" s="8" t="s">
        <v>75</v>
      </c>
      <c r="V186" s="57"/>
      <c r="W186" s="57"/>
      <c r="X186" s="57"/>
      <c r="Y186" s="61"/>
      <c r="Z186" s="64"/>
      <c r="AA186" s="64"/>
      <c r="AB186" s="48"/>
      <c r="AC186" s="48"/>
      <c r="AD186" s="48"/>
      <c r="AE186" s="48"/>
      <c r="AF186" s="58"/>
      <c r="AG186" s="48"/>
      <c r="AH186" s="51"/>
      <c r="AI186" s="51"/>
      <c r="AJ186" s="54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</row>
    <row r="187" spans="1:51" ht="24.95" customHeight="1">
      <c r="A187" s="46" t="s">
        <v>54</v>
      </c>
      <c r="B187" s="46" t="s">
        <v>237</v>
      </c>
      <c r="C187" s="46">
        <v>2020</v>
      </c>
      <c r="D187" s="46" t="s">
        <v>276</v>
      </c>
      <c r="E187" s="55" t="s">
        <v>308</v>
      </c>
      <c r="F187" s="46" t="s">
        <v>58</v>
      </c>
      <c r="G187" s="52" t="s">
        <v>59</v>
      </c>
      <c r="H187" s="46">
        <v>44111</v>
      </c>
      <c r="I187" s="46" t="s">
        <v>60</v>
      </c>
      <c r="J187" s="46" t="s">
        <v>60</v>
      </c>
      <c r="K187" s="58" t="s">
        <v>614</v>
      </c>
      <c r="L187" s="58" t="s">
        <v>85</v>
      </c>
      <c r="M187" s="58" t="s">
        <v>85</v>
      </c>
      <c r="N187" s="8" t="s">
        <v>294</v>
      </c>
      <c r="O187" s="8" t="s">
        <v>295</v>
      </c>
      <c r="P187" s="8" t="s">
        <v>296</v>
      </c>
      <c r="Q187" s="8" t="s">
        <v>75</v>
      </c>
      <c r="R187" s="10">
        <v>141369.20000000001</v>
      </c>
      <c r="S187" s="8" t="s">
        <v>294</v>
      </c>
      <c r="T187" s="8" t="s">
        <v>295</v>
      </c>
      <c r="U187" s="8" t="s">
        <v>296</v>
      </c>
      <c r="V187" s="55" t="s">
        <v>75</v>
      </c>
      <c r="W187" s="55" t="s">
        <v>63</v>
      </c>
      <c r="X187" s="55" t="s">
        <v>309</v>
      </c>
      <c r="Y187" s="59">
        <v>43971</v>
      </c>
      <c r="Z187" s="62">
        <v>121870</v>
      </c>
      <c r="AA187" s="62">
        <f>Z187*0.16+Z187</f>
        <v>141369.20000000001</v>
      </c>
      <c r="AB187" s="46" t="s">
        <v>65</v>
      </c>
      <c r="AC187" s="46" t="s">
        <v>66</v>
      </c>
      <c r="AD187" s="46" t="s">
        <v>67</v>
      </c>
      <c r="AE187" s="46" t="s">
        <v>68</v>
      </c>
      <c r="AF187" s="58" t="s">
        <v>615</v>
      </c>
      <c r="AG187" s="46" t="s">
        <v>69</v>
      </c>
      <c r="AH187" s="49">
        <v>43971</v>
      </c>
      <c r="AI187" s="49">
        <v>43986</v>
      </c>
      <c r="AJ187" s="52" t="s">
        <v>59</v>
      </c>
      <c r="AK187" s="46" t="s">
        <v>70</v>
      </c>
      <c r="AL187" s="46" t="s">
        <v>71</v>
      </c>
      <c r="AM187" s="46" t="s">
        <v>70</v>
      </c>
      <c r="AN187" s="46" t="s">
        <v>70</v>
      </c>
      <c r="AO187" s="46" t="s">
        <v>70</v>
      </c>
      <c r="AP187" s="46" t="s">
        <v>70</v>
      </c>
      <c r="AQ187" s="46" t="s">
        <v>72</v>
      </c>
      <c r="AR187" s="46" t="s">
        <v>72</v>
      </c>
      <c r="AS187" s="46" t="s">
        <v>72</v>
      </c>
      <c r="AT187" s="46" t="s">
        <v>72</v>
      </c>
      <c r="AU187" s="46" t="s">
        <v>72</v>
      </c>
      <c r="AV187" s="46" t="s">
        <v>72</v>
      </c>
      <c r="AW187" s="46" t="s">
        <v>72</v>
      </c>
      <c r="AX187" s="46" t="s">
        <v>72</v>
      </c>
      <c r="AY187" s="46" t="s">
        <v>72</v>
      </c>
    </row>
    <row r="188" spans="1:51" ht="24.95" customHeight="1">
      <c r="A188" s="47"/>
      <c r="B188" s="47"/>
      <c r="C188" s="47"/>
      <c r="D188" s="47"/>
      <c r="E188" s="56"/>
      <c r="F188" s="47"/>
      <c r="G188" s="53"/>
      <c r="H188" s="47"/>
      <c r="I188" s="47"/>
      <c r="J188" s="47"/>
      <c r="K188" s="58"/>
      <c r="L188" s="58"/>
      <c r="M188" s="58"/>
      <c r="N188" s="8" t="s">
        <v>117</v>
      </c>
      <c r="O188" s="8" t="s">
        <v>118</v>
      </c>
      <c r="P188" s="8" t="s">
        <v>119</v>
      </c>
      <c r="Q188" s="8" t="s">
        <v>75</v>
      </c>
      <c r="R188" s="10">
        <v>155395.92000000001</v>
      </c>
      <c r="S188" s="8" t="s">
        <v>73</v>
      </c>
      <c r="T188" s="8" t="s">
        <v>74</v>
      </c>
      <c r="U188" s="8" t="s">
        <v>75</v>
      </c>
      <c r="V188" s="56"/>
      <c r="W188" s="56"/>
      <c r="X188" s="56"/>
      <c r="Y188" s="60"/>
      <c r="Z188" s="63"/>
      <c r="AA188" s="63"/>
      <c r="AB188" s="47"/>
      <c r="AC188" s="47"/>
      <c r="AD188" s="47"/>
      <c r="AE188" s="47"/>
      <c r="AF188" s="58"/>
      <c r="AG188" s="47"/>
      <c r="AH188" s="50"/>
      <c r="AI188" s="50"/>
      <c r="AJ188" s="53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</row>
    <row r="189" spans="1:51">
      <c r="A189" s="48"/>
      <c r="B189" s="48"/>
      <c r="C189" s="48"/>
      <c r="D189" s="48"/>
      <c r="E189" s="57"/>
      <c r="F189" s="48"/>
      <c r="G189" s="54"/>
      <c r="H189" s="48"/>
      <c r="I189" s="48"/>
      <c r="J189" s="48"/>
      <c r="K189" s="58"/>
      <c r="L189" s="58"/>
      <c r="M189" s="58"/>
      <c r="N189" s="8" t="s">
        <v>73</v>
      </c>
      <c r="O189" s="8" t="s">
        <v>74</v>
      </c>
      <c r="P189" s="8" t="s">
        <v>75</v>
      </c>
      <c r="Q189" s="8" t="s">
        <v>154</v>
      </c>
      <c r="R189" s="10">
        <v>148729.4</v>
      </c>
      <c r="S189" s="8" t="s">
        <v>73</v>
      </c>
      <c r="T189" s="8" t="s">
        <v>74</v>
      </c>
      <c r="U189" s="8" t="s">
        <v>75</v>
      </c>
      <c r="V189" s="57"/>
      <c r="W189" s="57"/>
      <c r="X189" s="57"/>
      <c r="Y189" s="61"/>
      <c r="Z189" s="64"/>
      <c r="AA189" s="64"/>
      <c r="AB189" s="48"/>
      <c r="AC189" s="48"/>
      <c r="AD189" s="48"/>
      <c r="AE189" s="48"/>
      <c r="AF189" s="58"/>
      <c r="AG189" s="48"/>
      <c r="AH189" s="51"/>
      <c r="AI189" s="51"/>
      <c r="AJ189" s="54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</row>
    <row r="190" spans="1:51" ht="24.95" customHeight="1">
      <c r="A190" s="46" t="s">
        <v>54</v>
      </c>
      <c r="B190" s="46" t="s">
        <v>55</v>
      </c>
      <c r="C190" s="46">
        <v>2020</v>
      </c>
      <c r="D190" s="46" t="s">
        <v>276</v>
      </c>
      <c r="E190" s="55" t="s">
        <v>293</v>
      </c>
      <c r="F190" s="46" t="s">
        <v>58</v>
      </c>
      <c r="G190" s="52" t="s">
        <v>59</v>
      </c>
      <c r="H190" s="46">
        <v>44111</v>
      </c>
      <c r="I190" s="46" t="s">
        <v>60</v>
      </c>
      <c r="J190" s="46" t="s">
        <v>60</v>
      </c>
      <c r="K190" s="58" t="s">
        <v>616</v>
      </c>
      <c r="L190" s="58" t="s">
        <v>85</v>
      </c>
      <c r="M190" s="58" t="s">
        <v>85</v>
      </c>
      <c r="N190" s="8" t="s">
        <v>294</v>
      </c>
      <c r="O190" s="8" t="s">
        <v>295</v>
      </c>
      <c r="P190" s="8" t="s">
        <v>296</v>
      </c>
      <c r="Q190" s="8" t="s">
        <v>75</v>
      </c>
      <c r="R190" s="10">
        <v>71080.160000000003</v>
      </c>
      <c r="S190" s="8" t="s">
        <v>294</v>
      </c>
      <c r="T190" s="8" t="s">
        <v>295</v>
      </c>
      <c r="U190" s="8" t="s">
        <v>296</v>
      </c>
      <c r="V190" s="55" t="s">
        <v>75</v>
      </c>
      <c r="W190" s="55" t="s">
        <v>63</v>
      </c>
      <c r="X190" s="55" t="s">
        <v>297</v>
      </c>
      <c r="Y190" s="59">
        <v>43971</v>
      </c>
      <c r="Z190" s="62">
        <v>61276</v>
      </c>
      <c r="AA190" s="62">
        <f>Z190*0.16+Z190</f>
        <v>71080.160000000003</v>
      </c>
      <c r="AB190" s="46" t="s">
        <v>65</v>
      </c>
      <c r="AC190" s="46" t="s">
        <v>66</v>
      </c>
      <c r="AD190" s="46" t="s">
        <v>67</v>
      </c>
      <c r="AE190" s="46" t="s">
        <v>68</v>
      </c>
      <c r="AF190" s="58" t="s">
        <v>616</v>
      </c>
      <c r="AG190" s="46" t="s">
        <v>69</v>
      </c>
      <c r="AH190" s="49">
        <v>43971</v>
      </c>
      <c r="AI190" s="49">
        <v>43986</v>
      </c>
      <c r="AJ190" s="52" t="s">
        <v>59</v>
      </c>
      <c r="AK190" s="46" t="s">
        <v>70</v>
      </c>
      <c r="AL190" s="46" t="s">
        <v>71</v>
      </c>
      <c r="AM190" s="46" t="s">
        <v>70</v>
      </c>
      <c r="AN190" s="46" t="s">
        <v>70</v>
      </c>
      <c r="AO190" s="46" t="s">
        <v>70</v>
      </c>
      <c r="AP190" s="46" t="s">
        <v>70</v>
      </c>
      <c r="AQ190" s="46" t="s">
        <v>72</v>
      </c>
      <c r="AR190" s="46" t="s">
        <v>72</v>
      </c>
      <c r="AS190" s="46" t="s">
        <v>72</v>
      </c>
      <c r="AT190" s="46" t="s">
        <v>72</v>
      </c>
      <c r="AU190" s="46" t="s">
        <v>72</v>
      </c>
      <c r="AV190" s="46" t="s">
        <v>72</v>
      </c>
      <c r="AW190" s="46" t="s">
        <v>72</v>
      </c>
      <c r="AX190" s="46" t="s">
        <v>72</v>
      </c>
      <c r="AY190" s="46" t="s">
        <v>72</v>
      </c>
    </row>
    <row r="191" spans="1:51" ht="24.95" customHeight="1">
      <c r="A191" s="47"/>
      <c r="B191" s="47"/>
      <c r="C191" s="47"/>
      <c r="D191" s="47"/>
      <c r="E191" s="56"/>
      <c r="F191" s="47"/>
      <c r="G191" s="53"/>
      <c r="H191" s="47"/>
      <c r="I191" s="47"/>
      <c r="J191" s="47"/>
      <c r="K191" s="58"/>
      <c r="L191" s="58"/>
      <c r="M191" s="58"/>
      <c r="N191" s="8" t="s">
        <v>117</v>
      </c>
      <c r="O191" s="8" t="s">
        <v>118</v>
      </c>
      <c r="P191" s="8" t="s">
        <v>119</v>
      </c>
      <c r="Q191" s="8" t="s">
        <v>75</v>
      </c>
      <c r="R191" s="10">
        <v>76002.039999999994</v>
      </c>
      <c r="S191" s="8" t="s">
        <v>73</v>
      </c>
      <c r="T191" s="8" t="s">
        <v>74</v>
      </c>
      <c r="U191" s="8" t="s">
        <v>75</v>
      </c>
      <c r="V191" s="56"/>
      <c r="W191" s="56"/>
      <c r="X191" s="56"/>
      <c r="Y191" s="60"/>
      <c r="Z191" s="63"/>
      <c r="AA191" s="63"/>
      <c r="AB191" s="47"/>
      <c r="AC191" s="47"/>
      <c r="AD191" s="47"/>
      <c r="AE191" s="47"/>
      <c r="AF191" s="58"/>
      <c r="AG191" s="47"/>
      <c r="AH191" s="50"/>
      <c r="AI191" s="50"/>
      <c r="AJ191" s="53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</row>
    <row r="192" spans="1:51">
      <c r="A192" s="48"/>
      <c r="B192" s="48"/>
      <c r="C192" s="48"/>
      <c r="D192" s="48"/>
      <c r="E192" s="57"/>
      <c r="F192" s="48"/>
      <c r="G192" s="54"/>
      <c r="H192" s="48"/>
      <c r="I192" s="48"/>
      <c r="J192" s="48"/>
      <c r="K192" s="58"/>
      <c r="L192" s="58"/>
      <c r="M192" s="58"/>
      <c r="N192" s="8" t="s">
        <v>73</v>
      </c>
      <c r="O192" s="8" t="s">
        <v>74</v>
      </c>
      <c r="P192" s="8" t="s">
        <v>75</v>
      </c>
      <c r="Q192" s="8" t="s">
        <v>154</v>
      </c>
      <c r="R192" s="10">
        <v>104469.6</v>
      </c>
      <c r="S192" s="8" t="s">
        <v>73</v>
      </c>
      <c r="T192" s="8" t="s">
        <v>74</v>
      </c>
      <c r="U192" s="8" t="s">
        <v>75</v>
      </c>
      <c r="V192" s="57"/>
      <c r="W192" s="57"/>
      <c r="X192" s="57"/>
      <c r="Y192" s="61"/>
      <c r="Z192" s="64"/>
      <c r="AA192" s="64"/>
      <c r="AB192" s="48"/>
      <c r="AC192" s="48"/>
      <c r="AD192" s="48"/>
      <c r="AE192" s="48"/>
      <c r="AF192" s="58"/>
      <c r="AG192" s="48"/>
      <c r="AH192" s="51"/>
      <c r="AI192" s="51"/>
      <c r="AJ192" s="54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</row>
    <row r="193" spans="1:51">
      <c r="A193" s="46" t="s">
        <v>54</v>
      </c>
      <c r="B193" s="46" t="s">
        <v>55</v>
      </c>
      <c r="C193" s="46">
        <v>2020</v>
      </c>
      <c r="D193" s="46" t="s">
        <v>276</v>
      </c>
      <c r="E193" s="55" t="s">
        <v>298</v>
      </c>
      <c r="F193" s="46" t="s">
        <v>58</v>
      </c>
      <c r="G193" s="52" t="s">
        <v>59</v>
      </c>
      <c r="H193" s="46">
        <v>21401</v>
      </c>
      <c r="I193" s="46" t="s">
        <v>60</v>
      </c>
      <c r="J193" s="46" t="s">
        <v>60</v>
      </c>
      <c r="K193" s="58" t="s">
        <v>617</v>
      </c>
      <c r="L193" s="58" t="s">
        <v>85</v>
      </c>
      <c r="M193" s="58" t="s">
        <v>85</v>
      </c>
      <c r="N193" s="8" t="s">
        <v>73</v>
      </c>
      <c r="O193" s="8" t="s">
        <v>74</v>
      </c>
      <c r="P193" s="8" t="s">
        <v>75</v>
      </c>
      <c r="Q193" s="8" t="s">
        <v>299</v>
      </c>
      <c r="R193" s="10">
        <v>4396.3999999999996</v>
      </c>
      <c r="S193" s="8" t="s">
        <v>73</v>
      </c>
      <c r="T193" s="8" t="s">
        <v>74</v>
      </c>
      <c r="U193" s="8" t="s">
        <v>75</v>
      </c>
      <c r="V193" s="55" t="s">
        <v>299</v>
      </c>
      <c r="W193" s="55" t="s">
        <v>63</v>
      </c>
      <c r="X193" s="55" t="s">
        <v>300</v>
      </c>
      <c r="Y193" s="59">
        <v>43973</v>
      </c>
      <c r="Z193" s="62">
        <v>3790</v>
      </c>
      <c r="AA193" s="62">
        <f>Z193*0.16+Z193</f>
        <v>4396.3999999999996</v>
      </c>
      <c r="AB193" s="46" t="s">
        <v>65</v>
      </c>
      <c r="AC193" s="46" t="s">
        <v>66</v>
      </c>
      <c r="AD193" s="46" t="s">
        <v>67</v>
      </c>
      <c r="AE193" s="46" t="s">
        <v>68</v>
      </c>
      <c r="AF193" s="58" t="s">
        <v>617</v>
      </c>
      <c r="AG193" s="46" t="s">
        <v>69</v>
      </c>
      <c r="AH193" s="49">
        <v>43973</v>
      </c>
      <c r="AI193" s="49">
        <v>43976</v>
      </c>
      <c r="AJ193" s="52" t="s">
        <v>59</v>
      </c>
      <c r="AK193" s="46" t="s">
        <v>70</v>
      </c>
      <c r="AL193" s="46" t="s">
        <v>71</v>
      </c>
      <c r="AM193" s="46" t="s">
        <v>70</v>
      </c>
      <c r="AN193" s="46" t="s">
        <v>70</v>
      </c>
      <c r="AO193" s="46" t="s">
        <v>70</v>
      </c>
      <c r="AP193" s="46" t="s">
        <v>70</v>
      </c>
      <c r="AQ193" s="46" t="s">
        <v>72</v>
      </c>
      <c r="AR193" s="46" t="s">
        <v>72</v>
      </c>
      <c r="AS193" s="46" t="s">
        <v>72</v>
      </c>
      <c r="AT193" s="46" t="s">
        <v>72</v>
      </c>
      <c r="AU193" s="46" t="s">
        <v>72</v>
      </c>
      <c r="AV193" s="46" t="s">
        <v>72</v>
      </c>
      <c r="AW193" s="46" t="s">
        <v>72</v>
      </c>
      <c r="AX193" s="46" t="s">
        <v>72</v>
      </c>
      <c r="AY193" s="46" t="s">
        <v>72</v>
      </c>
    </row>
    <row r="194" spans="1:51" ht="24.95" customHeight="1">
      <c r="A194" s="47"/>
      <c r="B194" s="47"/>
      <c r="C194" s="47"/>
      <c r="D194" s="47"/>
      <c r="E194" s="56"/>
      <c r="F194" s="47"/>
      <c r="G194" s="53"/>
      <c r="H194" s="47"/>
      <c r="I194" s="47"/>
      <c r="J194" s="47"/>
      <c r="K194" s="58"/>
      <c r="L194" s="58"/>
      <c r="M194" s="58"/>
      <c r="N194" s="8" t="s">
        <v>73</v>
      </c>
      <c r="O194" s="8" t="s">
        <v>74</v>
      </c>
      <c r="P194" s="8" t="s">
        <v>75</v>
      </c>
      <c r="Q194" s="8" t="s">
        <v>75</v>
      </c>
      <c r="R194" s="8" t="s">
        <v>75</v>
      </c>
      <c r="S194" s="8" t="s">
        <v>73</v>
      </c>
      <c r="T194" s="8" t="s">
        <v>74</v>
      </c>
      <c r="U194" s="8" t="s">
        <v>75</v>
      </c>
      <c r="V194" s="56"/>
      <c r="W194" s="56"/>
      <c r="X194" s="56"/>
      <c r="Y194" s="60"/>
      <c r="Z194" s="63"/>
      <c r="AA194" s="63"/>
      <c r="AB194" s="47"/>
      <c r="AC194" s="47"/>
      <c r="AD194" s="47"/>
      <c r="AE194" s="47"/>
      <c r="AF194" s="58"/>
      <c r="AG194" s="47"/>
      <c r="AH194" s="50"/>
      <c r="AI194" s="50"/>
      <c r="AJ194" s="53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</row>
    <row r="195" spans="1:51" ht="24.95" customHeight="1">
      <c r="A195" s="48"/>
      <c r="B195" s="48"/>
      <c r="C195" s="48"/>
      <c r="D195" s="48"/>
      <c r="E195" s="57"/>
      <c r="F195" s="48"/>
      <c r="G195" s="54"/>
      <c r="H195" s="48"/>
      <c r="I195" s="48"/>
      <c r="J195" s="48"/>
      <c r="K195" s="58"/>
      <c r="L195" s="58"/>
      <c r="M195" s="58"/>
      <c r="N195" s="8" t="s">
        <v>73</v>
      </c>
      <c r="O195" s="8" t="s">
        <v>74</v>
      </c>
      <c r="P195" s="8" t="s">
        <v>75</v>
      </c>
      <c r="Q195" s="8" t="s">
        <v>75</v>
      </c>
      <c r="R195" s="8" t="s">
        <v>75</v>
      </c>
      <c r="S195" s="8" t="s">
        <v>73</v>
      </c>
      <c r="T195" s="8" t="s">
        <v>74</v>
      </c>
      <c r="U195" s="8" t="s">
        <v>75</v>
      </c>
      <c r="V195" s="57"/>
      <c r="W195" s="57"/>
      <c r="X195" s="57"/>
      <c r="Y195" s="61"/>
      <c r="Z195" s="64"/>
      <c r="AA195" s="64"/>
      <c r="AB195" s="48"/>
      <c r="AC195" s="48"/>
      <c r="AD195" s="48"/>
      <c r="AE195" s="48"/>
      <c r="AF195" s="58"/>
      <c r="AG195" s="48"/>
      <c r="AH195" s="51"/>
      <c r="AI195" s="51"/>
      <c r="AJ195" s="54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</row>
    <row r="196" spans="1:51" ht="24.95" customHeight="1">
      <c r="A196" s="46" t="s">
        <v>54</v>
      </c>
      <c r="B196" s="46" t="s">
        <v>55</v>
      </c>
      <c r="C196" s="46">
        <v>2020</v>
      </c>
      <c r="D196" s="46" t="s">
        <v>276</v>
      </c>
      <c r="E196" s="55" t="s">
        <v>301</v>
      </c>
      <c r="F196" s="46" t="s">
        <v>58</v>
      </c>
      <c r="G196" s="52" t="s">
        <v>59</v>
      </c>
      <c r="H196" s="46">
        <v>44111</v>
      </c>
      <c r="I196" s="46" t="s">
        <v>60</v>
      </c>
      <c r="J196" s="46" t="s">
        <v>60</v>
      </c>
      <c r="K196" s="58" t="s">
        <v>618</v>
      </c>
      <c r="L196" s="58" t="s">
        <v>85</v>
      </c>
      <c r="M196" s="58" t="s">
        <v>85</v>
      </c>
      <c r="N196" s="8" t="s">
        <v>73</v>
      </c>
      <c r="O196" s="8" t="s">
        <v>74</v>
      </c>
      <c r="P196" s="8" t="s">
        <v>75</v>
      </c>
      <c r="Q196" s="8" t="s">
        <v>302</v>
      </c>
      <c r="R196" s="10">
        <v>61750</v>
      </c>
      <c r="S196" s="8" t="s">
        <v>73</v>
      </c>
      <c r="T196" s="8" t="s">
        <v>74</v>
      </c>
      <c r="U196" s="8" t="s">
        <v>75</v>
      </c>
      <c r="V196" s="55" t="s">
        <v>303</v>
      </c>
      <c r="W196" s="55" t="s">
        <v>89</v>
      </c>
      <c r="X196" s="55" t="s">
        <v>304</v>
      </c>
      <c r="Y196" s="59">
        <v>43979</v>
      </c>
      <c r="Z196" s="62">
        <v>40630</v>
      </c>
      <c r="AA196" s="62">
        <f>Z196*0.16+Z196</f>
        <v>47130.8</v>
      </c>
      <c r="AB196" s="46" t="s">
        <v>65</v>
      </c>
      <c r="AC196" s="46" t="s">
        <v>66</v>
      </c>
      <c r="AD196" s="46" t="s">
        <v>67</v>
      </c>
      <c r="AE196" s="46" t="s">
        <v>68</v>
      </c>
      <c r="AF196" s="58" t="s">
        <v>619</v>
      </c>
      <c r="AG196" s="46" t="s">
        <v>69</v>
      </c>
      <c r="AH196" s="49">
        <v>43979</v>
      </c>
      <c r="AI196" s="49">
        <v>43984</v>
      </c>
      <c r="AJ196" s="52" t="s">
        <v>59</v>
      </c>
      <c r="AK196" s="46" t="s">
        <v>70</v>
      </c>
      <c r="AL196" s="46" t="s">
        <v>71</v>
      </c>
      <c r="AM196" s="46" t="s">
        <v>70</v>
      </c>
      <c r="AN196" s="46" t="s">
        <v>70</v>
      </c>
      <c r="AO196" s="46" t="s">
        <v>70</v>
      </c>
      <c r="AP196" s="46" t="s">
        <v>70</v>
      </c>
      <c r="AQ196" s="46" t="s">
        <v>72</v>
      </c>
      <c r="AR196" s="46" t="s">
        <v>72</v>
      </c>
      <c r="AS196" s="46" t="s">
        <v>72</v>
      </c>
      <c r="AT196" s="46" t="s">
        <v>72</v>
      </c>
      <c r="AU196" s="46" t="s">
        <v>72</v>
      </c>
      <c r="AV196" s="46" t="s">
        <v>72</v>
      </c>
      <c r="AW196" s="46" t="s">
        <v>72</v>
      </c>
      <c r="AX196" s="46" t="s">
        <v>72</v>
      </c>
      <c r="AY196" s="46" t="s">
        <v>72</v>
      </c>
    </row>
    <row r="197" spans="1:51" ht="24.95" customHeight="1">
      <c r="A197" s="47"/>
      <c r="B197" s="47"/>
      <c r="C197" s="47"/>
      <c r="D197" s="47"/>
      <c r="E197" s="56"/>
      <c r="F197" s="47"/>
      <c r="G197" s="53"/>
      <c r="H197" s="47"/>
      <c r="I197" s="47"/>
      <c r="J197" s="47"/>
      <c r="K197" s="58"/>
      <c r="L197" s="58"/>
      <c r="M197" s="58"/>
      <c r="N197" s="8" t="s">
        <v>156</v>
      </c>
      <c r="O197" s="8" t="s">
        <v>149</v>
      </c>
      <c r="P197" s="8" t="s">
        <v>157</v>
      </c>
      <c r="Q197" s="8" t="s">
        <v>75</v>
      </c>
      <c r="R197" s="10">
        <v>47658</v>
      </c>
      <c r="S197" s="8" t="s">
        <v>73</v>
      </c>
      <c r="T197" s="8" t="s">
        <v>74</v>
      </c>
      <c r="U197" s="8" t="s">
        <v>75</v>
      </c>
      <c r="V197" s="56"/>
      <c r="W197" s="56"/>
      <c r="X197" s="56"/>
      <c r="Y197" s="60"/>
      <c r="Z197" s="63"/>
      <c r="AA197" s="63"/>
      <c r="AB197" s="47"/>
      <c r="AC197" s="47"/>
      <c r="AD197" s="47"/>
      <c r="AE197" s="47"/>
      <c r="AF197" s="58"/>
      <c r="AG197" s="47"/>
      <c r="AH197" s="50"/>
      <c r="AI197" s="50"/>
      <c r="AJ197" s="53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</row>
    <row r="198" spans="1:51" ht="24.95" customHeight="1">
      <c r="A198" s="48"/>
      <c r="B198" s="48"/>
      <c r="C198" s="48"/>
      <c r="D198" s="48"/>
      <c r="E198" s="57"/>
      <c r="F198" s="48"/>
      <c r="G198" s="54"/>
      <c r="H198" s="48"/>
      <c r="I198" s="48"/>
      <c r="J198" s="48"/>
      <c r="K198" s="58"/>
      <c r="L198" s="58"/>
      <c r="M198" s="58"/>
      <c r="N198" s="8" t="s">
        <v>73</v>
      </c>
      <c r="O198" s="8" t="s">
        <v>74</v>
      </c>
      <c r="P198" s="8" t="s">
        <v>75</v>
      </c>
      <c r="Q198" s="8" t="s">
        <v>303</v>
      </c>
      <c r="R198" s="10">
        <v>47130.8</v>
      </c>
      <c r="S198" s="8" t="s">
        <v>73</v>
      </c>
      <c r="T198" s="8" t="s">
        <v>74</v>
      </c>
      <c r="U198" s="8" t="s">
        <v>75</v>
      </c>
      <c r="V198" s="57"/>
      <c r="W198" s="57"/>
      <c r="X198" s="57"/>
      <c r="Y198" s="61"/>
      <c r="Z198" s="64"/>
      <c r="AA198" s="64"/>
      <c r="AB198" s="48"/>
      <c r="AC198" s="48"/>
      <c r="AD198" s="48"/>
      <c r="AE198" s="48"/>
      <c r="AF198" s="58"/>
      <c r="AG198" s="48"/>
      <c r="AH198" s="51"/>
      <c r="AI198" s="51"/>
      <c r="AJ198" s="54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</row>
    <row r="199" spans="1:51" ht="24.95" customHeight="1">
      <c r="A199" s="46" t="s">
        <v>54</v>
      </c>
      <c r="B199" s="46" t="s">
        <v>55</v>
      </c>
      <c r="C199" s="46">
        <v>2020</v>
      </c>
      <c r="D199" s="46" t="s">
        <v>276</v>
      </c>
      <c r="E199" s="55" t="s">
        <v>305</v>
      </c>
      <c r="F199" s="46" t="s">
        <v>58</v>
      </c>
      <c r="G199" s="52" t="s">
        <v>59</v>
      </c>
      <c r="H199" s="46">
        <v>21101</v>
      </c>
      <c r="I199" s="46" t="s">
        <v>60</v>
      </c>
      <c r="J199" s="46" t="s">
        <v>60</v>
      </c>
      <c r="K199" s="58" t="s">
        <v>78</v>
      </c>
      <c r="L199" s="58" t="s">
        <v>106</v>
      </c>
      <c r="M199" s="58" t="s">
        <v>306</v>
      </c>
      <c r="N199" s="8" t="s">
        <v>73</v>
      </c>
      <c r="O199" s="8" t="s">
        <v>74</v>
      </c>
      <c r="P199" s="8" t="s">
        <v>75</v>
      </c>
      <c r="Q199" s="8" t="s">
        <v>302</v>
      </c>
      <c r="R199" s="10">
        <v>5240.3999999999996</v>
      </c>
      <c r="S199" s="8" t="s">
        <v>73</v>
      </c>
      <c r="T199" s="8" t="s">
        <v>74</v>
      </c>
      <c r="U199" s="8" t="s">
        <v>75</v>
      </c>
      <c r="V199" s="55" t="s">
        <v>302</v>
      </c>
      <c r="W199" s="55" t="s">
        <v>63</v>
      </c>
      <c r="X199" s="55" t="s">
        <v>307</v>
      </c>
      <c r="Y199" s="59">
        <v>43979</v>
      </c>
      <c r="Z199" s="62">
        <v>4517.59</v>
      </c>
      <c r="AA199" s="62">
        <f>Z199*0.16+Z199</f>
        <v>5240.4044000000004</v>
      </c>
      <c r="AB199" s="46" t="s">
        <v>65</v>
      </c>
      <c r="AC199" s="46" t="s">
        <v>66</v>
      </c>
      <c r="AD199" s="46" t="s">
        <v>67</v>
      </c>
      <c r="AE199" s="46" t="s">
        <v>68</v>
      </c>
      <c r="AF199" s="58" t="s">
        <v>78</v>
      </c>
      <c r="AG199" s="46" t="s">
        <v>69</v>
      </c>
      <c r="AH199" s="49">
        <v>43979</v>
      </c>
      <c r="AI199" s="49">
        <v>43984</v>
      </c>
      <c r="AJ199" s="52" t="s">
        <v>59</v>
      </c>
      <c r="AK199" s="46" t="s">
        <v>70</v>
      </c>
      <c r="AL199" s="46" t="s">
        <v>71</v>
      </c>
      <c r="AM199" s="46" t="s">
        <v>70</v>
      </c>
      <c r="AN199" s="46" t="s">
        <v>70</v>
      </c>
      <c r="AO199" s="46" t="s">
        <v>70</v>
      </c>
      <c r="AP199" s="46" t="s">
        <v>70</v>
      </c>
      <c r="AQ199" s="46" t="s">
        <v>72</v>
      </c>
      <c r="AR199" s="46" t="s">
        <v>72</v>
      </c>
      <c r="AS199" s="46" t="s">
        <v>72</v>
      </c>
      <c r="AT199" s="46" t="s">
        <v>72</v>
      </c>
      <c r="AU199" s="46" t="s">
        <v>72</v>
      </c>
      <c r="AV199" s="46" t="s">
        <v>72</v>
      </c>
      <c r="AW199" s="46" t="s">
        <v>72</v>
      </c>
      <c r="AX199" s="46" t="s">
        <v>72</v>
      </c>
      <c r="AY199" s="46" t="s">
        <v>72</v>
      </c>
    </row>
    <row r="200" spans="1:51" ht="24.95" customHeight="1">
      <c r="A200" s="47"/>
      <c r="B200" s="47"/>
      <c r="C200" s="47"/>
      <c r="D200" s="47"/>
      <c r="E200" s="56"/>
      <c r="F200" s="47"/>
      <c r="G200" s="53"/>
      <c r="H200" s="47"/>
      <c r="I200" s="47"/>
      <c r="J200" s="47"/>
      <c r="K200" s="58"/>
      <c r="L200" s="58"/>
      <c r="M200" s="58"/>
      <c r="N200" s="8" t="s">
        <v>73</v>
      </c>
      <c r="O200" s="8" t="s">
        <v>74</v>
      </c>
      <c r="P200" s="8" t="s">
        <v>75</v>
      </c>
      <c r="Q200" s="8" t="s">
        <v>75</v>
      </c>
      <c r="R200" s="8" t="s">
        <v>75</v>
      </c>
      <c r="S200" s="8" t="s">
        <v>73</v>
      </c>
      <c r="T200" s="8" t="s">
        <v>74</v>
      </c>
      <c r="U200" s="8" t="s">
        <v>75</v>
      </c>
      <c r="V200" s="56"/>
      <c r="W200" s="56"/>
      <c r="X200" s="56"/>
      <c r="Y200" s="60"/>
      <c r="Z200" s="63"/>
      <c r="AA200" s="63"/>
      <c r="AB200" s="47"/>
      <c r="AC200" s="47"/>
      <c r="AD200" s="47"/>
      <c r="AE200" s="47"/>
      <c r="AF200" s="58"/>
      <c r="AG200" s="47"/>
      <c r="AH200" s="50"/>
      <c r="AI200" s="50"/>
      <c r="AJ200" s="53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</row>
    <row r="201" spans="1:51" ht="24.95" customHeight="1">
      <c r="A201" s="48"/>
      <c r="B201" s="48"/>
      <c r="C201" s="48"/>
      <c r="D201" s="48"/>
      <c r="E201" s="57"/>
      <c r="F201" s="48"/>
      <c r="G201" s="54"/>
      <c r="H201" s="48"/>
      <c r="I201" s="48"/>
      <c r="J201" s="48"/>
      <c r="K201" s="58"/>
      <c r="L201" s="58"/>
      <c r="M201" s="58"/>
      <c r="N201" s="8" t="s">
        <v>73</v>
      </c>
      <c r="O201" s="8" t="s">
        <v>74</v>
      </c>
      <c r="P201" s="8" t="s">
        <v>75</v>
      </c>
      <c r="Q201" s="8" t="s">
        <v>75</v>
      </c>
      <c r="R201" s="8" t="s">
        <v>75</v>
      </c>
      <c r="S201" s="8" t="s">
        <v>73</v>
      </c>
      <c r="T201" s="8" t="s">
        <v>74</v>
      </c>
      <c r="U201" s="8" t="s">
        <v>75</v>
      </c>
      <c r="V201" s="57"/>
      <c r="W201" s="57"/>
      <c r="X201" s="57"/>
      <c r="Y201" s="61"/>
      <c r="Z201" s="64"/>
      <c r="AA201" s="64"/>
      <c r="AB201" s="48"/>
      <c r="AC201" s="48"/>
      <c r="AD201" s="48"/>
      <c r="AE201" s="48"/>
      <c r="AF201" s="58"/>
      <c r="AG201" s="48"/>
      <c r="AH201" s="51"/>
      <c r="AI201" s="51"/>
      <c r="AJ201" s="54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</row>
    <row r="202" spans="1:51">
      <c r="A202" s="46" t="s">
        <v>54</v>
      </c>
      <c r="B202" s="46" t="s">
        <v>55</v>
      </c>
      <c r="C202" s="46">
        <v>2020</v>
      </c>
      <c r="D202" s="46" t="s">
        <v>337</v>
      </c>
      <c r="E202" s="55" t="s">
        <v>332</v>
      </c>
      <c r="F202" s="46" t="s">
        <v>58</v>
      </c>
      <c r="G202" s="52" t="s">
        <v>59</v>
      </c>
      <c r="H202" s="46">
        <v>20601</v>
      </c>
      <c r="I202" s="46" t="s">
        <v>60</v>
      </c>
      <c r="J202" s="46" t="s">
        <v>60</v>
      </c>
      <c r="K202" s="58" t="s">
        <v>143</v>
      </c>
      <c r="L202" s="58" t="s">
        <v>190</v>
      </c>
      <c r="M202" s="58" t="s">
        <v>190</v>
      </c>
      <c r="N202" s="8" t="s">
        <v>144</v>
      </c>
      <c r="O202" s="8" t="s">
        <v>145</v>
      </c>
      <c r="P202" s="8" t="s">
        <v>146</v>
      </c>
      <c r="Q202" s="8" t="s">
        <v>75</v>
      </c>
      <c r="R202" s="10">
        <v>299987.59999999998</v>
      </c>
      <c r="S202" s="8" t="s">
        <v>144</v>
      </c>
      <c r="T202" s="8" t="s">
        <v>145</v>
      </c>
      <c r="U202" s="8" t="s">
        <v>146</v>
      </c>
      <c r="V202" s="55" t="s">
        <v>75</v>
      </c>
      <c r="W202" s="55" t="s">
        <v>63</v>
      </c>
      <c r="X202" s="55" t="s">
        <v>336</v>
      </c>
      <c r="Y202" s="59">
        <v>43999</v>
      </c>
      <c r="Z202" s="62">
        <v>258620</v>
      </c>
      <c r="AA202" s="62">
        <f>Z202*0.16+Z202</f>
        <v>299999.2</v>
      </c>
      <c r="AB202" s="46" t="s">
        <v>65</v>
      </c>
      <c r="AC202" s="46" t="s">
        <v>66</v>
      </c>
      <c r="AD202" s="46" t="s">
        <v>67</v>
      </c>
      <c r="AE202" s="46" t="s">
        <v>68</v>
      </c>
      <c r="AF202" s="58" t="s">
        <v>143</v>
      </c>
      <c r="AG202" s="46" t="s">
        <v>69</v>
      </c>
      <c r="AH202" s="49">
        <v>43999</v>
      </c>
      <c r="AI202" s="49">
        <v>44007</v>
      </c>
      <c r="AJ202" s="52" t="s">
        <v>59</v>
      </c>
      <c r="AK202" s="46" t="s">
        <v>70</v>
      </c>
      <c r="AL202" s="46" t="s">
        <v>71</v>
      </c>
      <c r="AM202" s="46" t="s">
        <v>70</v>
      </c>
      <c r="AN202" s="46" t="s">
        <v>70</v>
      </c>
      <c r="AO202" s="46" t="s">
        <v>70</v>
      </c>
      <c r="AP202" s="46" t="s">
        <v>70</v>
      </c>
      <c r="AQ202" s="46" t="s">
        <v>72</v>
      </c>
      <c r="AR202" s="46" t="s">
        <v>72</v>
      </c>
      <c r="AS202" s="46" t="s">
        <v>72</v>
      </c>
      <c r="AT202" s="46" t="s">
        <v>72</v>
      </c>
      <c r="AU202" s="46" t="s">
        <v>72</v>
      </c>
      <c r="AV202" s="46" t="s">
        <v>72</v>
      </c>
      <c r="AW202" s="46" t="s">
        <v>72</v>
      </c>
      <c r="AX202" s="46" t="s">
        <v>72</v>
      </c>
      <c r="AY202" s="46" t="s">
        <v>72</v>
      </c>
    </row>
    <row r="203" spans="1:51" ht="24.95" customHeight="1">
      <c r="A203" s="47"/>
      <c r="B203" s="47"/>
      <c r="C203" s="47"/>
      <c r="D203" s="47"/>
      <c r="E203" s="56"/>
      <c r="F203" s="47"/>
      <c r="G203" s="53"/>
      <c r="H203" s="47"/>
      <c r="I203" s="47"/>
      <c r="J203" s="47"/>
      <c r="K203" s="58"/>
      <c r="L203" s="58"/>
      <c r="M203" s="58"/>
      <c r="N203" s="8" t="s">
        <v>333</v>
      </c>
      <c r="O203" s="8" t="s">
        <v>334</v>
      </c>
      <c r="P203" s="8" t="s">
        <v>335</v>
      </c>
      <c r="Q203" s="8" t="s">
        <v>75</v>
      </c>
      <c r="R203" s="10">
        <v>404329.6</v>
      </c>
      <c r="S203" s="8" t="s">
        <v>73</v>
      </c>
      <c r="T203" s="8" t="s">
        <v>74</v>
      </c>
      <c r="U203" s="8" t="s">
        <v>75</v>
      </c>
      <c r="V203" s="56"/>
      <c r="W203" s="56"/>
      <c r="X203" s="56"/>
      <c r="Y203" s="60"/>
      <c r="Z203" s="63"/>
      <c r="AA203" s="63"/>
      <c r="AB203" s="47"/>
      <c r="AC203" s="47"/>
      <c r="AD203" s="47"/>
      <c r="AE203" s="47"/>
      <c r="AF203" s="58"/>
      <c r="AG203" s="47"/>
      <c r="AH203" s="50"/>
      <c r="AI203" s="50"/>
      <c r="AJ203" s="53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</row>
    <row r="204" spans="1:51" ht="24.95" customHeight="1">
      <c r="A204" s="48"/>
      <c r="B204" s="48"/>
      <c r="C204" s="48"/>
      <c r="D204" s="48"/>
      <c r="E204" s="57"/>
      <c r="F204" s="48"/>
      <c r="G204" s="54"/>
      <c r="H204" s="48"/>
      <c r="I204" s="48"/>
      <c r="J204" s="48"/>
      <c r="K204" s="58"/>
      <c r="L204" s="58"/>
      <c r="M204" s="58"/>
      <c r="N204" s="8" t="s">
        <v>117</v>
      </c>
      <c r="O204" s="8" t="s">
        <v>118</v>
      </c>
      <c r="P204" s="8" t="s">
        <v>119</v>
      </c>
      <c r="Q204" s="8" t="s">
        <v>75</v>
      </c>
      <c r="R204" s="10">
        <v>384754.6</v>
      </c>
      <c r="S204" s="8" t="s">
        <v>73</v>
      </c>
      <c r="T204" s="8" t="s">
        <v>74</v>
      </c>
      <c r="U204" s="8" t="s">
        <v>75</v>
      </c>
      <c r="V204" s="57"/>
      <c r="W204" s="57"/>
      <c r="X204" s="57"/>
      <c r="Y204" s="61"/>
      <c r="Z204" s="64"/>
      <c r="AA204" s="64"/>
      <c r="AB204" s="48"/>
      <c r="AC204" s="48"/>
      <c r="AD204" s="48"/>
      <c r="AE204" s="48"/>
      <c r="AF204" s="58"/>
      <c r="AG204" s="48"/>
      <c r="AH204" s="51"/>
      <c r="AI204" s="51"/>
      <c r="AJ204" s="54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</row>
    <row r="205" spans="1:51" ht="24.95" customHeight="1">
      <c r="A205" s="46" t="s">
        <v>54</v>
      </c>
      <c r="B205" s="46" t="s">
        <v>55</v>
      </c>
      <c r="C205" s="46">
        <v>2020</v>
      </c>
      <c r="D205" s="46" t="s">
        <v>337</v>
      </c>
      <c r="E205" s="55" t="s">
        <v>327</v>
      </c>
      <c r="F205" s="46" t="s">
        <v>58</v>
      </c>
      <c r="G205" s="52" t="s">
        <v>59</v>
      </c>
      <c r="H205" s="46">
        <v>51101</v>
      </c>
      <c r="I205" s="46" t="s">
        <v>60</v>
      </c>
      <c r="J205" s="46" t="s">
        <v>60</v>
      </c>
      <c r="K205" s="58" t="s">
        <v>620</v>
      </c>
      <c r="L205" s="58" t="s">
        <v>621</v>
      </c>
      <c r="M205" s="58" t="s">
        <v>264</v>
      </c>
      <c r="N205" s="8"/>
      <c r="O205" s="8"/>
      <c r="P205" s="8"/>
      <c r="Q205" s="8" t="s">
        <v>62</v>
      </c>
      <c r="R205" s="10">
        <v>8120</v>
      </c>
      <c r="S205" s="8"/>
      <c r="T205" s="8"/>
      <c r="U205" s="8"/>
      <c r="V205" s="55" t="s">
        <v>62</v>
      </c>
      <c r="W205" s="55" t="s">
        <v>63</v>
      </c>
      <c r="X205" s="55" t="s">
        <v>330</v>
      </c>
      <c r="Y205" s="59">
        <v>43980</v>
      </c>
      <c r="Z205" s="62">
        <v>7000</v>
      </c>
      <c r="AA205" s="62">
        <f>Z205*0.16+Z205</f>
        <v>8120</v>
      </c>
      <c r="AB205" s="46" t="s">
        <v>65</v>
      </c>
      <c r="AC205" s="46" t="s">
        <v>66</v>
      </c>
      <c r="AD205" s="46" t="s">
        <v>67</v>
      </c>
      <c r="AE205" s="46" t="s">
        <v>68</v>
      </c>
      <c r="AF205" s="58" t="s">
        <v>622</v>
      </c>
      <c r="AG205" s="46" t="s">
        <v>69</v>
      </c>
      <c r="AH205" s="49">
        <v>43980</v>
      </c>
      <c r="AI205" s="49">
        <v>44006</v>
      </c>
      <c r="AJ205" s="52" t="s">
        <v>59</v>
      </c>
      <c r="AK205" s="46" t="s">
        <v>70</v>
      </c>
      <c r="AL205" s="46" t="s">
        <v>71</v>
      </c>
      <c r="AM205" s="46" t="s">
        <v>70</v>
      </c>
      <c r="AN205" s="46" t="s">
        <v>70</v>
      </c>
      <c r="AO205" s="46" t="s">
        <v>70</v>
      </c>
      <c r="AP205" s="46" t="s">
        <v>70</v>
      </c>
      <c r="AQ205" s="46" t="s">
        <v>72</v>
      </c>
      <c r="AR205" s="46" t="s">
        <v>72</v>
      </c>
      <c r="AS205" s="46" t="s">
        <v>72</v>
      </c>
      <c r="AT205" s="46" t="s">
        <v>72</v>
      </c>
      <c r="AU205" s="46" t="s">
        <v>72</v>
      </c>
      <c r="AV205" s="46" t="s">
        <v>72</v>
      </c>
      <c r="AW205" s="46" t="s">
        <v>72</v>
      </c>
      <c r="AX205" s="46" t="s">
        <v>72</v>
      </c>
      <c r="AY205" s="46" t="s">
        <v>72</v>
      </c>
    </row>
    <row r="206" spans="1:51" ht="24.95" customHeight="1">
      <c r="A206" s="47"/>
      <c r="B206" s="47"/>
      <c r="C206" s="47"/>
      <c r="D206" s="47"/>
      <c r="E206" s="56"/>
      <c r="F206" s="47"/>
      <c r="G206" s="53"/>
      <c r="H206" s="47"/>
      <c r="I206" s="47"/>
      <c r="J206" s="47"/>
      <c r="K206" s="58"/>
      <c r="L206" s="58"/>
      <c r="M206" s="58"/>
      <c r="N206" s="8"/>
      <c r="O206" s="8"/>
      <c r="P206" s="8"/>
      <c r="Q206" s="8"/>
      <c r="R206" s="10"/>
      <c r="S206" s="8"/>
      <c r="T206" s="8"/>
      <c r="U206" s="8"/>
      <c r="V206" s="56"/>
      <c r="W206" s="56"/>
      <c r="X206" s="56"/>
      <c r="Y206" s="60"/>
      <c r="Z206" s="63"/>
      <c r="AA206" s="63"/>
      <c r="AB206" s="47"/>
      <c r="AC206" s="47"/>
      <c r="AD206" s="47"/>
      <c r="AE206" s="47"/>
      <c r="AF206" s="58"/>
      <c r="AG206" s="47"/>
      <c r="AH206" s="50"/>
      <c r="AI206" s="50"/>
      <c r="AJ206" s="53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</row>
    <row r="207" spans="1:51" ht="24.95" customHeight="1">
      <c r="A207" s="48"/>
      <c r="B207" s="48"/>
      <c r="C207" s="48"/>
      <c r="D207" s="48"/>
      <c r="E207" s="57"/>
      <c r="F207" s="48"/>
      <c r="G207" s="54"/>
      <c r="H207" s="48"/>
      <c r="I207" s="48"/>
      <c r="J207" s="48"/>
      <c r="K207" s="58"/>
      <c r="L207" s="58"/>
      <c r="M207" s="58"/>
      <c r="N207" s="8"/>
      <c r="O207" s="8"/>
      <c r="P207" s="8"/>
      <c r="Q207" s="8"/>
      <c r="R207" s="10"/>
      <c r="S207" s="8"/>
      <c r="T207" s="8"/>
      <c r="U207" s="8"/>
      <c r="V207" s="57"/>
      <c r="W207" s="57"/>
      <c r="X207" s="57"/>
      <c r="Y207" s="61"/>
      <c r="Z207" s="64"/>
      <c r="AA207" s="64"/>
      <c r="AB207" s="48"/>
      <c r="AC207" s="48"/>
      <c r="AD207" s="48"/>
      <c r="AE207" s="48"/>
      <c r="AF207" s="58"/>
      <c r="AG207" s="48"/>
      <c r="AH207" s="51"/>
      <c r="AI207" s="51"/>
      <c r="AJ207" s="54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</row>
    <row r="208" spans="1:51" ht="24.95" customHeight="1">
      <c r="A208" s="46" t="s">
        <v>54</v>
      </c>
      <c r="B208" s="46" t="s">
        <v>55</v>
      </c>
      <c r="C208" s="46">
        <v>2020</v>
      </c>
      <c r="D208" s="46" t="s">
        <v>337</v>
      </c>
      <c r="E208" s="55" t="s">
        <v>328</v>
      </c>
      <c r="F208" s="46" t="s">
        <v>58</v>
      </c>
      <c r="G208" s="52" t="s">
        <v>59</v>
      </c>
      <c r="H208" s="46">
        <v>21101</v>
      </c>
      <c r="I208" s="46" t="s">
        <v>60</v>
      </c>
      <c r="J208" s="46" t="s">
        <v>60</v>
      </c>
      <c r="K208" s="58" t="s">
        <v>78</v>
      </c>
      <c r="L208" s="58" t="s">
        <v>329</v>
      </c>
      <c r="M208" s="58" t="s">
        <v>329</v>
      </c>
      <c r="N208" s="8"/>
      <c r="O208" s="8"/>
      <c r="P208" s="8"/>
      <c r="Q208" s="8" t="s">
        <v>79</v>
      </c>
      <c r="R208" s="10">
        <v>134788.51999999999</v>
      </c>
      <c r="S208" s="8"/>
      <c r="T208" s="8"/>
      <c r="U208" s="8"/>
      <c r="V208" s="55" t="s">
        <v>299</v>
      </c>
      <c r="W208" s="55" t="s">
        <v>63</v>
      </c>
      <c r="X208" s="55" t="s">
        <v>331</v>
      </c>
      <c r="Y208" s="59">
        <v>43991</v>
      </c>
      <c r="Z208" s="62">
        <v>102687</v>
      </c>
      <c r="AA208" s="62">
        <f>Z208*0.16+Z208</f>
        <v>119116.92</v>
      </c>
      <c r="AB208" s="46" t="s">
        <v>65</v>
      </c>
      <c r="AC208" s="46" t="s">
        <v>66</v>
      </c>
      <c r="AD208" s="46" t="s">
        <v>67</v>
      </c>
      <c r="AE208" s="46" t="s">
        <v>68</v>
      </c>
      <c r="AF208" s="58" t="s">
        <v>78</v>
      </c>
      <c r="AG208" s="46" t="s">
        <v>69</v>
      </c>
      <c r="AH208" s="49">
        <v>43991</v>
      </c>
      <c r="AI208" s="49">
        <v>43998</v>
      </c>
      <c r="AJ208" s="52" t="s">
        <v>59</v>
      </c>
      <c r="AK208" s="46" t="s">
        <v>70</v>
      </c>
      <c r="AL208" s="46" t="s">
        <v>71</v>
      </c>
      <c r="AM208" s="46" t="s">
        <v>70</v>
      </c>
      <c r="AN208" s="46" t="s">
        <v>70</v>
      </c>
      <c r="AO208" s="46" t="s">
        <v>70</v>
      </c>
      <c r="AP208" s="46" t="s">
        <v>70</v>
      </c>
      <c r="AQ208" s="46" t="s">
        <v>72</v>
      </c>
      <c r="AR208" s="46" t="s">
        <v>72</v>
      </c>
      <c r="AS208" s="46" t="s">
        <v>72</v>
      </c>
      <c r="AT208" s="46" t="s">
        <v>72</v>
      </c>
      <c r="AU208" s="46" t="s">
        <v>72</v>
      </c>
      <c r="AV208" s="46" t="s">
        <v>72</v>
      </c>
      <c r="AW208" s="46" t="s">
        <v>72</v>
      </c>
      <c r="AX208" s="46" t="s">
        <v>72</v>
      </c>
      <c r="AY208" s="46" t="s">
        <v>72</v>
      </c>
    </row>
    <row r="209" spans="1:51" ht="24.95" customHeight="1">
      <c r="A209" s="47"/>
      <c r="B209" s="47"/>
      <c r="C209" s="47"/>
      <c r="D209" s="47"/>
      <c r="E209" s="56"/>
      <c r="F209" s="47"/>
      <c r="G209" s="53"/>
      <c r="H209" s="47"/>
      <c r="I209" s="47"/>
      <c r="J209" s="47"/>
      <c r="K209" s="58"/>
      <c r="L209" s="58"/>
      <c r="M209" s="58"/>
      <c r="N209" s="8"/>
      <c r="O209" s="8"/>
      <c r="P209" s="8"/>
      <c r="Q209" s="8" t="s">
        <v>299</v>
      </c>
      <c r="R209" s="10">
        <v>119116.92</v>
      </c>
      <c r="S209" s="8"/>
      <c r="T209" s="8"/>
      <c r="U209" s="8"/>
      <c r="V209" s="56"/>
      <c r="W209" s="56"/>
      <c r="X209" s="56"/>
      <c r="Y209" s="60"/>
      <c r="Z209" s="63"/>
      <c r="AA209" s="63"/>
      <c r="AB209" s="47"/>
      <c r="AC209" s="47"/>
      <c r="AD209" s="47"/>
      <c r="AE209" s="47"/>
      <c r="AF209" s="58"/>
      <c r="AG209" s="47"/>
      <c r="AH209" s="50"/>
      <c r="AI209" s="50"/>
      <c r="AJ209" s="53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</row>
    <row r="210" spans="1:51" ht="24.95" customHeight="1">
      <c r="A210" s="48"/>
      <c r="B210" s="48"/>
      <c r="C210" s="48"/>
      <c r="D210" s="48"/>
      <c r="E210" s="57"/>
      <c r="F210" s="48"/>
      <c r="G210" s="54"/>
      <c r="H210" s="48"/>
      <c r="I210" s="48"/>
      <c r="J210" s="48"/>
      <c r="K210" s="58"/>
      <c r="L210" s="58"/>
      <c r="M210" s="58"/>
      <c r="N210" s="8"/>
      <c r="O210" s="8"/>
      <c r="P210" s="8"/>
      <c r="Q210" s="8" t="s">
        <v>124</v>
      </c>
      <c r="R210" s="10">
        <v>125406.44</v>
      </c>
      <c r="S210" s="8"/>
      <c r="T210" s="8"/>
      <c r="U210" s="8"/>
      <c r="V210" s="57"/>
      <c r="W210" s="57"/>
      <c r="X210" s="57"/>
      <c r="Y210" s="61"/>
      <c r="Z210" s="64"/>
      <c r="AA210" s="64"/>
      <c r="AB210" s="48"/>
      <c r="AC210" s="48"/>
      <c r="AD210" s="48"/>
      <c r="AE210" s="48"/>
      <c r="AF210" s="58"/>
      <c r="AG210" s="48"/>
      <c r="AH210" s="51"/>
      <c r="AI210" s="51"/>
      <c r="AJ210" s="54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</row>
    <row r="211" spans="1:51" ht="24.95" customHeight="1">
      <c r="A211" s="46" t="s">
        <v>54</v>
      </c>
      <c r="B211" s="46" t="s">
        <v>55</v>
      </c>
      <c r="C211" s="46">
        <v>2020</v>
      </c>
      <c r="D211" s="46" t="s">
        <v>337</v>
      </c>
      <c r="E211" s="55" t="s">
        <v>338</v>
      </c>
      <c r="F211" s="46" t="s">
        <v>58</v>
      </c>
      <c r="G211" s="52" t="s">
        <v>59</v>
      </c>
      <c r="H211" s="46">
        <v>21101</v>
      </c>
      <c r="I211" s="46" t="s">
        <v>60</v>
      </c>
      <c r="J211" s="46" t="s">
        <v>60</v>
      </c>
      <c r="K211" s="58" t="s">
        <v>78</v>
      </c>
      <c r="L211" s="58" t="s">
        <v>85</v>
      </c>
      <c r="M211" s="58" t="s">
        <v>85</v>
      </c>
      <c r="N211" s="8" t="s">
        <v>75</v>
      </c>
      <c r="O211" s="8" t="s">
        <v>75</v>
      </c>
      <c r="P211" s="8" t="s">
        <v>75</v>
      </c>
      <c r="Q211" s="8" t="s">
        <v>79</v>
      </c>
      <c r="R211" s="10">
        <v>14138.08</v>
      </c>
      <c r="S211" s="8" t="s">
        <v>75</v>
      </c>
      <c r="T211" s="8" t="s">
        <v>75</v>
      </c>
      <c r="U211" s="8" t="s">
        <v>75</v>
      </c>
      <c r="V211" s="55" t="s">
        <v>79</v>
      </c>
      <c r="W211" s="55" t="s">
        <v>63</v>
      </c>
      <c r="X211" s="55" t="s">
        <v>339</v>
      </c>
      <c r="Y211" s="59">
        <v>43993</v>
      </c>
      <c r="Z211" s="62">
        <v>12188</v>
      </c>
      <c r="AA211" s="62">
        <f>Z211*0.16+Z211</f>
        <v>14138.08</v>
      </c>
      <c r="AB211" s="46" t="s">
        <v>65</v>
      </c>
      <c r="AC211" s="46" t="s">
        <v>66</v>
      </c>
      <c r="AD211" s="46" t="s">
        <v>67</v>
      </c>
      <c r="AE211" s="46" t="s">
        <v>68</v>
      </c>
      <c r="AF211" s="58" t="s">
        <v>78</v>
      </c>
      <c r="AG211" s="46" t="s">
        <v>69</v>
      </c>
      <c r="AH211" s="49">
        <v>43993</v>
      </c>
      <c r="AI211" s="49">
        <v>43997</v>
      </c>
      <c r="AJ211" s="52" t="s">
        <v>59</v>
      </c>
      <c r="AK211" s="46" t="s">
        <v>70</v>
      </c>
      <c r="AL211" s="46" t="s">
        <v>71</v>
      </c>
      <c r="AM211" s="46" t="s">
        <v>70</v>
      </c>
      <c r="AN211" s="46" t="s">
        <v>70</v>
      </c>
      <c r="AO211" s="46" t="s">
        <v>70</v>
      </c>
      <c r="AP211" s="46" t="s">
        <v>70</v>
      </c>
      <c r="AQ211" s="46" t="s">
        <v>72</v>
      </c>
      <c r="AR211" s="46" t="s">
        <v>72</v>
      </c>
      <c r="AS211" s="46" t="s">
        <v>72</v>
      </c>
      <c r="AT211" s="46" t="s">
        <v>72</v>
      </c>
      <c r="AU211" s="46" t="s">
        <v>72</v>
      </c>
      <c r="AV211" s="46" t="s">
        <v>72</v>
      </c>
      <c r="AW211" s="46" t="s">
        <v>72</v>
      </c>
      <c r="AX211" s="46" t="s">
        <v>72</v>
      </c>
      <c r="AY211" s="46" t="s">
        <v>72</v>
      </c>
    </row>
    <row r="212" spans="1:51" ht="24.95" customHeight="1">
      <c r="A212" s="47"/>
      <c r="B212" s="47"/>
      <c r="C212" s="47"/>
      <c r="D212" s="47"/>
      <c r="E212" s="56"/>
      <c r="F212" s="47"/>
      <c r="G212" s="53"/>
      <c r="H212" s="47"/>
      <c r="I212" s="47"/>
      <c r="J212" s="47"/>
      <c r="K212" s="58"/>
      <c r="L212" s="58"/>
      <c r="M212" s="58"/>
      <c r="N212" s="8" t="s">
        <v>75</v>
      </c>
      <c r="O212" s="8" t="s">
        <v>75</v>
      </c>
      <c r="P212" s="8" t="s">
        <v>75</v>
      </c>
      <c r="Q212" s="8" t="s">
        <v>75</v>
      </c>
      <c r="R212" s="8" t="s">
        <v>75</v>
      </c>
      <c r="S212" s="8" t="s">
        <v>75</v>
      </c>
      <c r="T212" s="8" t="s">
        <v>75</v>
      </c>
      <c r="U212" s="8" t="s">
        <v>75</v>
      </c>
      <c r="V212" s="56"/>
      <c r="W212" s="56"/>
      <c r="X212" s="56"/>
      <c r="Y212" s="60"/>
      <c r="Z212" s="63"/>
      <c r="AA212" s="63"/>
      <c r="AB212" s="47"/>
      <c r="AC212" s="47"/>
      <c r="AD212" s="47"/>
      <c r="AE212" s="47"/>
      <c r="AF212" s="58"/>
      <c r="AG212" s="47"/>
      <c r="AH212" s="50"/>
      <c r="AI212" s="50"/>
      <c r="AJ212" s="53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</row>
    <row r="213" spans="1:51" ht="24.95" customHeight="1">
      <c r="A213" s="48"/>
      <c r="B213" s="48"/>
      <c r="C213" s="48"/>
      <c r="D213" s="48"/>
      <c r="E213" s="57"/>
      <c r="F213" s="48"/>
      <c r="G213" s="54"/>
      <c r="H213" s="48"/>
      <c r="I213" s="48"/>
      <c r="J213" s="48"/>
      <c r="K213" s="58"/>
      <c r="L213" s="58"/>
      <c r="M213" s="58"/>
      <c r="N213" s="8" t="s">
        <v>75</v>
      </c>
      <c r="O213" s="8" t="s">
        <v>75</v>
      </c>
      <c r="P213" s="8" t="s">
        <v>75</v>
      </c>
      <c r="Q213" s="8" t="s">
        <v>75</v>
      </c>
      <c r="R213" s="8" t="s">
        <v>75</v>
      </c>
      <c r="S213" s="8" t="s">
        <v>75</v>
      </c>
      <c r="T213" s="8" t="s">
        <v>75</v>
      </c>
      <c r="U213" s="8" t="s">
        <v>75</v>
      </c>
      <c r="V213" s="57"/>
      <c r="W213" s="57"/>
      <c r="X213" s="57"/>
      <c r="Y213" s="61"/>
      <c r="Z213" s="64"/>
      <c r="AA213" s="64"/>
      <c r="AB213" s="48"/>
      <c r="AC213" s="48"/>
      <c r="AD213" s="48"/>
      <c r="AE213" s="48"/>
      <c r="AF213" s="58"/>
      <c r="AG213" s="48"/>
      <c r="AH213" s="51"/>
      <c r="AI213" s="51"/>
      <c r="AJ213" s="54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</row>
    <row r="214" spans="1:51" ht="24.95" customHeight="1">
      <c r="A214" s="46" t="s">
        <v>54</v>
      </c>
      <c r="B214" s="46" t="s">
        <v>55</v>
      </c>
      <c r="C214" s="46">
        <v>2020</v>
      </c>
      <c r="D214" s="46" t="s">
        <v>337</v>
      </c>
      <c r="E214" s="55" t="s">
        <v>340</v>
      </c>
      <c r="F214" s="46" t="s">
        <v>58</v>
      </c>
      <c r="G214" s="52" t="s">
        <v>59</v>
      </c>
      <c r="H214" s="46">
        <v>21601</v>
      </c>
      <c r="I214" s="46" t="s">
        <v>60</v>
      </c>
      <c r="J214" s="46" t="s">
        <v>60</v>
      </c>
      <c r="K214" s="58" t="s">
        <v>143</v>
      </c>
      <c r="L214" s="58" t="s">
        <v>85</v>
      </c>
      <c r="M214" s="58" t="s">
        <v>85</v>
      </c>
      <c r="N214" s="8" t="s">
        <v>144</v>
      </c>
      <c r="O214" s="8" t="s">
        <v>145</v>
      </c>
      <c r="P214" s="8" t="s">
        <v>146</v>
      </c>
      <c r="Q214" s="8"/>
      <c r="R214" s="10">
        <v>12189.28</v>
      </c>
      <c r="S214" s="8" t="s">
        <v>144</v>
      </c>
      <c r="T214" s="8" t="s">
        <v>145</v>
      </c>
      <c r="U214" s="8" t="s">
        <v>146</v>
      </c>
      <c r="V214" s="55" t="s">
        <v>75</v>
      </c>
      <c r="W214" s="55" t="s">
        <v>63</v>
      </c>
      <c r="X214" s="55" t="s">
        <v>341</v>
      </c>
      <c r="Y214" s="59">
        <v>43980</v>
      </c>
      <c r="Z214" s="62">
        <v>10508</v>
      </c>
      <c r="AA214" s="62">
        <f>Z214*0.16+Z214</f>
        <v>12189.28</v>
      </c>
      <c r="AB214" s="46" t="s">
        <v>65</v>
      </c>
      <c r="AC214" s="46" t="s">
        <v>66</v>
      </c>
      <c r="AD214" s="46" t="s">
        <v>67</v>
      </c>
      <c r="AE214" s="46" t="s">
        <v>68</v>
      </c>
      <c r="AF214" s="58" t="s">
        <v>143</v>
      </c>
      <c r="AG214" s="46" t="s">
        <v>69</v>
      </c>
      <c r="AH214" s="49">
        <v>43980</v>
      </c>
      <c r="AI214" s="49">
        <v>43984</v>
      </c>
      <c r="AJ214" s="52" t="s">
        <v>59</v>
      </c>
      <c r="AK214" s="46" t="s">
        <v>70</v>
      </c>
      <c r="AL214" s="46" t="s">
        <v>71</v>
      </c>
      <c r="AM214" s="46" t="s">
        <v>70</v>
      </c>
      <c r="AN214" s="46" t="s">
        <v>70</v>
      </c>
      <c r="AO214" s="46" t="s">
        <v>70</v>
      </c>
      <c r="AP214" s="46" t="s">
        <v>70</v>
      </c>
      <c r="AQ214" s="46" t="s">
        <v>72</v>
      </c>
      <c r="AR214" s="46" t="s">
        <v>72</v>
      </c>
      <c r="AS214" s="46" t="s">
        <v>72</v>
      </c>
      <c r="AT214" s="46" t="s">
        <v>72</v>
      </c>
      <c r="AU214" s="46" t="s">
        <v>72</v>
      </c>
      <c r="AV214" s="46" t="s">
        <v>72</v>
      </c>
      <c r="AW214" s="46" t="s">
        <v>72</v>
      </c>
      <c r="AX214" s="46" t="s">
        <v>72</v>
      </c>
      <c r="AY214" s="46" t="s">
        <v>72</v>
      </c>
    </row>
    <row r="215" spans="1:51" ht="24.95" customHeight="1">
      <c r="A215" s="47"/>
      <c r="B215" s="47"/>
      <c r="C215" s="47"/>
      <c r="D215" s="47"/>
      <c r="E215" s="56"/>
      <c r="F215" s="47"/>
      <c r="G215" s="53"/>
      <c r="H215" s="47"/>
      <c r="I215" s="47"/>
      <c r="J215" s="47"/>
      <c r="K215" s="58"/>
      <c r="L215" s="58"/>
      <c r="M215" s="58"/>
      <c r="N215" s="8" t="s">
        <v>75</v>
      </c>
      <c r="O215" s="8" t="s">
        <v>75</v>
      </c>
      <c r="P215" s="8" t="s">
        <v>75</v>
      </c>
      <c r="Q215" s="8" t="s">
        <v>75</v>
      </c>
      <c r="R215" s="8" t="s">
        <v>75</v>
      </c>
      <c r="S215" s="8" t="s">
        <v>75</v>
      </c>
      <c r="T215" s="8" t="s">
        <v>75</v>
      </c>
      <c r="U215" s="8" t="s">
        <v>75</v>
      </c>
      <c r="V215" s="56"/>
      <c r="W215" s="56"/>
      <c r="X215" s="56"/>
      <c r="Y215" s="60"/>
      <c r="Z215" s="63"/>
      <c r="AA215" s="63"/>
      <c r="AB215" s="47"/>
      <c r="AC215" s="47"/>
      <c r="AD215" s="47"/>
      <c r="AE215" s="47"/>
      <c r="AF215" s="58"/>
      <c r="AG215" s="47"/>
      <c r="AH215" s="50"/>
      <c r="AI215" s="50"/>
      <c r="AJ215" s="53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</row>
    <row r="216" spans="1:51" ht="24.95" customHeight="1">
      <c r="A216" s="48"/>
      <c r="B216" s="48"/>
      <c r="C216" s="48"/>
      <c r="D216" s="48"/>
      <c r="E216" s="57"/>
      <c r="F216" s="48"/>
      <c r="G216" s="54"/>
      <c r="H216" s="48"/>
      <c r="I216" s="48"/>
      <c r="J216" s="48"/>
      <c r="K216" s="58"/>
      <c r="L216" s="58"/>
      <c r="M216" s="58"/>
      <c r="N216" s="8" t="s">
        <v>75</v>
      </c>
      <c r="O216" s="8" t="s">
        <v>75</v>
      </c>
      <c r="P216" s="8" t="s">
        <v>75</v>
      </c>
      <c r="Q216" s="8" t="s">
        <v>75</v>
      </c>
      <c r="R216" s="8" t="s">
        <v>75</v>
      </c>
      <c r="S216" s="8" t="s">
        <v>75</v>
      </c>
      <c r="T216" s="8" t="s">
        <v>75</v>
      </c>
      <c r="U216" s="8" t="s">
        <v>75</v>
      </c>
      <c r="V216" s="57"/>
      <c r="W216" s="57"/>
      <c r="X216" s="57"/>
      <c r="Y216" s="61"/>
      <c r="Z216" s="64"/>
      <c r="AA216" s="64"/>
      <c r="AB216" s="48"/>
      <c r="AC216" s="48"/>
      <c r="AD216" s="48"/>
      <c r="AE216" s="48"/>
      <c r="AF216" s="58"/>
      <c r="AG216" s="48"/>
      <c r="AH216" s="51"/>
      <c r="AI216" s="51"/>
      <c r="AJ216" s="54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</row>
    <row r="217" spans="1:51" ht="27">
      <c r="A217" s="46" t="s">
        <v>54</v>
      </c>
      <c r="B217" s="46" t="s">
        <v>55</v>
      </c>
      <c r="C217" s="46">
        <v>2020</v>
      </c>
      <c r="D217" s="46" t="s">
        <v>337</v>
      </c>
      <c r="E217" s="55" t="s">
        <v>342</v>
      </c>
      <c r="F217" s="46" t="s">
        <v>58</v>
      </c>
      <c r="G217" s="52" t="s">
        <v>59</v>
      </c>
      <c r="H217" s="46">
        <v>51501</v>
      </c>
      <c r="I217" s="46" t="s">
        <v>60</v>
      </c>
      <c r="J217" s="46" t="s">
        <v>60</v>
      </c>
      <c r="K217" s="58" t="s">
        <v>623</v>
      </c>
      <c r="L217" s="58" t="s">
        <v>624</v>
      </c>
      <c r="M217" s="58" t="s">
        <v>106</v>
      </c>
      <c r="N217" s="8" t="s">
        <v>285</v>
      </c>
      <c r="O217" s="8" t="s">
        <v>286</v>
      </c>
      <c r="P217" s="8" t="s">
        <v>287</v>
      </c>
      <c r="Q217" s="8"/>
      <c r="R217" s="10">
        <v>10000.64</v>
      </c>
      <c r="S217" s="8" t="s">
        <v>285</v>
      </c>
      <c r="T217" s="8" t="s">
        <v>286</v>
      </c>
      <c r="U217" s="8" t="s">
        <v>287</v>
      </c>
      <c r="V217" s="55" t="s">
        <v>75</v>
      </c>
      <c r="W217" s="55" t="s">
        <v>63</v>
      </c>
      <c r="X217" s="55" t="s">
        <v>343</v>
      </c>
      <c r="Y217" s="59">
        <v>44001</v>
      </c>
      <c r="Z217" s="62">
        <v>8621.24</v>
      </c>
      <c r="AA217" s="62">
        <f>Z217*0.16+Z217</f>
        <v>10000.6384</v>
      </c>
      <c r="AB217" s="46" t="s">
        <v>65</v>
      </c>
      <c r="AC217" s="46" t="s">
        <v>66</v>
      </c>
      <c r="AD217" s="46" t="s">
        <v>67</v>
      </c>
      <c r="AE217" s="46" t="s">
        <v>68</v>
      </c>
      <c r="AF217" s="58" t="s">
        <v>623</v>
      </c>
      <c r="AG217" s="46" t="s">
        <v>69</v>
      </c>
      <c r="AH217" s="49">
        <v>44001</v>
      </c>
      <c r="AI217" s="49">
        <v>44004</v>
      </c>
      <c r="AJ217" s="52" t="s">
        <v>59</v>
      </c>
      <c r="AK217" s="46" t="s">
        <v>70</v>
      </c>
      <c r="AL217" s="46" t="s">
        <v>71</v>
      </c>
      <c r="AM217" s="46" t="s">
        <v>70</v>
      </c>
      <c r="AN217" s="46" t="s">
        <v>70</v>
      </c>
      <c r="AO217" s="46" t="s">
        <v>70</v>
      </c>
      <c r="AP217" s="46" t="s">
        <v>70</v>
      </c>
      <c r="AQ217" s="46" t="s">
        <v>72</v>
      </c>
      <c r="AR217" s="46" t="s">
        <v>72</v>
      </c>
      <c r="AS217" s="46" t="s">
        <v>72</v>
      </c>
      <c r="AT217" s="46" t="s">
        <v>72</v>
      </c>
      <c r="AU217" s="46" t="s">
        <v>72</v>
      </c>
      <c r="AV217" s="46" t="s">
        <v>72</v>
      </c>
      <c r="AW217" s="46" t="s">
        <v>72</v>
      </c>
      <c r="AX217" s="46" t="s">
        <v>72</v>
      </c>
      <c r="AY217" s="46" t="s">
        <v>72</v>
      </c>
    </row>
    <row r="218" spans="1:51" ht="24.95" customHeight="1">
      <c r="A218" s="47"/>
      <c r="B218" s="47"/>
      <c r="C218" s="47"/>
      <c r="D218" s="47"/>
      <c r="E218" s="56"/>
      <c r="F218" s="47"/>
      <c r="G218" s="53"/>
      <c r="H218" s="47"/>
      <c r="I218" s="47"/>
      <c r="J218" s="47"/>
      <c r="K218" s="58"/>
      <c r="L218" s="58"/>
      <c r="M218" s="58"/>
      <c r="N218" s="8" t="s">
        <v>75</v>
      </c>
      <c r="O218" s="8" t="s">
        <v>75</v>
      </c>
      <c r="P218" s="8" t="s">
        <v>75</v>
      </c>
      <c r="Q218" s="8" t="s">
        <v>75</v>
      </c>
      <c r="R218" s="8" t="s">
        <v>75</v>
      </c>
      <c r="S218" s="8" t="s">
        <v>75</v>
      </c>
      <c r="T218" s="8" t="s">
        <v>75</v>
      </c>
      <c r="U218" s="8" t="s">
        <v>75</v>
      </c>
      <c r="V218" s="56"/>
      <c r="W218" s="56"/>
      <c r="X218" s="56"/>
      <c r="Y218" s="60"/>
      <c r="Z218" s="63"/>
      <c r="AA218" s="63"/>
      <c r="AB218" s="47"/>
      <c r="AC218" s="47"/>
      <c r="AD218" s="47"/>
      <c r="AE218" s="47"/>
      <c r="AF218" s="58"/>
      <c r="AG218" s="47"/>
      <c r="AH218" s="50"/>
      <c r="AI218" s="50"/>
      <c r="AJ218" s="53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</row>
    <row r="219" spans="1:51" ht="24.95" customHeight="1">
      <c r="A219" s="48"/>
      <c r="B219" s="48"/>
      <c r="C219" s="48"/>
      <c r="D219" s="48"/>
      <c r="E219" s="57"/>
      <c r="F219" s="48"/>
      <c r="G219" s="54"/>
      <c r="H219" s="48"/>
      <c r="I219" s="48"/>
      <c r="J219" s="48"/>
      <c r="K219" s="58"/>
      <c r="L219" s="58"/>
      <c r="M219" s="58"/>
      <c r="N219" s="8" t="s">
        <v>75</v>
      </c>
      <c r="O219" s="8" t="s">
        <v>75</v>
      </c>
      <c r="P219" s="8" t="s">
        <v>75</v>
      </c>
      <c r="Q219" s="8" t="s">
        <v>75</v>
      </c>
      <c r="R219" s="8" t="s">
        <v>75</v>
      </c>
      <c r="S219" s="8" t="s">
        <v>75</v>
      </c>
      <c r="T219" s="8" t="s">
        <v>75</v>
      </c>
      <c r="U219" s="8" t="s">
        <v>75</v>
      </c>
      <c r="V219" s="57"/>
      <c r="W219" s="57"/>
      <c r="X219" s="57"/>
      <c r="Y219" s="61"/>
      <c r="Z219" s="64"/>
      <c r="AA219" s="64"/>
      <c r="AB219" s="48"/>
      <c r="AC219" s="48"/>
      <c r="AD219" s="48"/>
      <c r="AE219" s="48"/>
      <c r="AF219" s="58"/>
      <c r="AG219" s="48"/>
      <c r="AH219" s="51"/>
      <c r="AI219" s="51"/>
      <c r="AJ219" s="54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</row>
    <row r="220" spans="1:51" ht="24.95" customHeight="1">
      <c r="A220" s="46" t="s">
        <v>54</v>
      </c>
      <c r="B220" s="46" t="s">
        <v>55</v>
      </c>
      <c r="C220" s="46">
        <v>2020</v>
      </c>
      <c r="D220" s="46" t="s">
        <v>337</v>
      </c>
      <c r="E220" s="55" t="s">
        <v>344</v>
      </c>
      <c r="F220" s="46" t="s">
        <v>58</v>
      </c>
      <c r="G220" s="52" t="s">
        <v>59</v>
      </c>
      <c r="H220" s="46">
        <v>24601</v>
      </c>
      <c r="I220" s="46" t="s">
        <v>60</v>
      </c>
      <c r="J220" s="46" t="s">
        <v>60</v>
      </c>
      <c r="K220" s="58" t="s">
        <v>625</v>
      </c>
      <c r="L220" s="58" t="s">
        <v>624</v>
      </c>
      <c r="M220" s="58" t="s">
        <v>106</v>
      </c>
      <c r="N220" s="8" t="s">
        <v>285</v>
      </c>
      <c r="O220" s="8" t="s">
        <v>286</v>
      </c>
      <c r="P220" s="8" t="s">
        <v>287</v>
      </c>
      <c r="Q220" s="8"/>
      <c r="R220" s="10">
        <v>1700.33</v>
      </c>
      <c r="S220" s="8" t="s">
        <v>285</v>
      </c>
      <c r="T220" s="8" t="s">
        <v>286</v>
      </c>
      <c r="U220" s="8" t="s">
        <v>287</v>
      </c>
      <c r="V220" s="55" t="s">
        <v>75</v>
      </c>
      <c r="W220" s="55" t="s">
        <v>63</v>
      </c>
      <c r="X220" s="55" t="s">
        <v>346</v>
      </c>
      <c r="Y220" s="59">
        <v>44001</v>
      </c>
      <c r="Z220" s="62">
        <v>1465.8</v>
      </c>
      <c r="AA220" s="62">
        <f>Z220*0.16+Z220</f>
        <v>1700.328</v>
      </c>
      <c r="AB220" s="46" t="s">
        <v>65</v>
      </c>
      <c r="AC220" s="46" t="s">
        <v>66</v>
      </c>
      <c r="AD220" s="46" t="s">
        <v>67</v>
      </c>
      <c r="AE220" s="46" t="s">
        <v>68</v>
      </c>
      <c r="AF220" s="58" t="s">
        <v>625</v>
      </c>
      <c r="AG220" s="46" t="s">
        <v>69</v>
      </c>
      <c r="AH220" s="49">
        <v>44001</v>
      </c>
      <c r="AI220" s="49">
        <v>44006</v>
      </c>
      <c r="AJ220" s="52" t="s">
        <v>59</v>
      </c>
      <c r="AK220" s="46" t="s">
        <v>70</v>
      </c>
      <c r="AL220" s="46" t="s">
        <v>71</v>
      </c>
      <c r="AM220" s="46" t="s">
        <v>70</v>
      </c>
      <c r="AN220" s="46" t="s">
        <v>70</v>
      </c>
      <c r="AO220" s="46" t="s">
        <v>70</v>
      </c>
      <c r="AP220" s="46" t="s">
        <v>70</v>
      </c>
      <c r="AQ220" s="46" t="s">
        <v>72</v>
      </c>
      <c r="AR220" s="46" t="s">
        <v>72</v>
      </c>
      <c r="AS220" s="46" t="s">
        <v>72</v>
      </c>
      <c r="AT220" s="46" t="s">
        <v>72</v>
      </c>
      <c r="AU220" s="46" t="s">
        <v>72</v>
      </c>
      <c r="AV220" s="46" t="s">
        <v>72</v>
      </c>
      <c r="AW220" s="46" t="s">
        <v>72</v>
      </c>
      <c r="AX220" s="46" t="s">
        <v>72</v>
      </c>
      <c r="AY220" s="46" t="s">
        <v>72</v>
      </c>
    </row>
    <row r="221" spans="1:51" ht="24.95" customHeight="1">
      <c r="A221" s="47"/>
      <c r="B221" s="47"/>
      <c r="C221" s="47"/>
      <c r="D221" s="47"/>
      <c r="E221" s="56"/>
      <c r="F221" s="47"/>
      <c r="G221" s="53"/>
      <c r="H221" s="47"/>
      <c r="I221" s="47"/>
      <c r="J221" s="47"/>
      <c r="K221" s="58"/>
      <c r="L221" s="58"/>
      <c r="M221" s="58"/>
      <c r="N221" s="8" t="s">
        <v>75</v>
      </c>
      <c r="O221" s="8" t="s">
        <v>75</v>
      </c>
      <c r="P221" s="8" t="s">
        <v>75</v>
      </c>
      <c r="Q221" s="8" t="s">
        <v>75</v>
      </c>
      <c r="R221" s="8" t="s">
        <v>75</v>
      </c>
      <c r="S221" s="8" t="s">
        <v>75</v>
      </c>
      <c r="T221" s="8" t="s">
        <v>75</v>
      </c>
      <c r="U221" s="8" t="s">
        <v>75</v>
      </c>
      <c r="V221" s="56"/>
      <c r="W221" s="56"/>
      <c r="X221" s="56"/>
      <c r="Y221" s="60"/>
      <c r="Z221" s="63"/>
      <c r="AA221" s="63"/>
      <c r="AB221" s="47"/>
      <c r="AC221" s="47"/>
      <c r="AD221" s="47"/>
      <c r="AE221" s="47"/>
      <c r="AF221" s="58"/>
      <c r="AG221" s="47"/>
      <c r="AH221" s="50"/>
      <c r="AI221" s="50"/>
      <c r="AJ221" s="53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</row>
    <row r="222" spans="1:51" ht="24.95" customHeight="1">
      <c r="A222" s="48"/>
      <c r="B222" s="48"/>
      <c r="C222" s="48"/>
      <c r="D222" s="48"/>
      <c r="E222" s="57"/>
      <c r="F222" s="48"/>
      <c r="G222" s="54"/>
      <c r="H222" s="48"/>
      <c r="I222" s="48"/>
      <c r="J222" s="48"/>
      <c r="K222" s="58"/>
      <c r="L222" s="58"/>
      <c r="M222" s="58"/>
      <c r="N222" s="8" t="s">
        <v>75</v>
      </c>
      <c r="O222" s="8" t="s">
        <v>75</v>
      </c>
      <c r="P222" s="8" t="s">
        <v>75</v>
      </c>
      <c r="Q222" s="8" t="s">
        <v>75</v>
      </c>
      <c r="R222" s="8" t="s">
        <v>75</v>
      </c>
      <c r="S222" s="8" t="s">
        <v>75</v>
      </c>
      <c r="T222" s="8" t="s">
        <v>75</v>
      </c>
      <c r="U222" s="8" t="s">
        <v>75</v>
      </c>
      <c r="V222" s="57"/>
      <c r="W222" s="57"/>
      <c r="X222" s="57"/>
      <c r="Y222" s="61"/>
      <c r="Z222" s="64"/>
      <c r="AA222" s="64"/>
      <c r="AB222" s="48"/>
      <c r="AC222" s="48"/>
      <c r="AD222" s="48"/>
      <c r="AE222" s="48"/>
      <c r="AF222" s="58"/>
      <c r="AG222" s="48"/>
      <c r="AH222" s="51"/>
      <c r="AI222" s="51"/>
      <c r="AJ222" s="54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</row>
    <row r="223" spans="1:51" ht="27">
      <c r="A223" s="46" t="s">
        <v>54</v>
      </c>
      <c r="B223" s="46" t="s">
        <v>55</v>
      </c>
      <c r="C223" s="46">
        <v>2020</v>
      </c>
      <c r="D223" s="46" t="s">
        <v>337</v>
      </c>
      <c r="E223" s="55" t="s">
        <v>347</v>
      </c>
      <c r="F223" s="46" t="s">
        <v>58</v>
      </c>
      <c r="G223" s="52" t="s">
        <v>59</v>
      </c>
      <c r="H223" s="46">
        <v>29401</v>
      </c>
      <c r="I223" s="46" t="s">
        <v>60</v>
      </c>
      <c r="J223" s="46" t="s">
        <v>60</v>
      </c>
      <c r="K223" s="58" t="s">
        <v>626</v>
      </c>
      <c r="L223" s="58" t="s">
        <v>624</v>
      </c>
      <c r="M223" s="58" t="s">
        <v>106</v>
      </c>
      <c r="N223" s="8" t="s">
        <v>285</v>
      </c>
      <c r="O223" s="8" t="s">
        <v>286</v>
      </c>
      <c r="P223" s="8" t="s">
        <v>287</v>
      </c>
      <c r="Q223" s="8" t="s">
        <v>75</v>
      </c>
      <c r="R223" s="10">
        <v>12596.56</v>
      </c>
      <c r="S223" s="8" t="s">
        <v>285</v>
      </c>
      <c r="T223" s="8" t="s">
        <v>286</v>
      </c>
      <c r="U223" s="8" t="s">
        <v>287</v>
      </c>
      <c r="V223" s="55" t="s">
        <v>75</v>
      </c>
      <c r="W223" s="55" t="s">
        <v>63</v>
      </c>
      <c r="X223" s="55" t="s">
        <v>348</v>
      </c>
      <c r="Y223" s="59">
        <v>44001</v>
      </c>
      <c r="Z223" s="62">
        <v>10859.1</v>
      </c>
      <c r="AA223" s="62">
        <f>Z223*0.16+Z223</f>
        <v>12596.556</v>
      </c>
      <c r="AB223" s="46" t="s">
        <v>65</v>
      </c>
      <c r="AC223" s="46" t="s">
        <v>66</v>
      </c>
      <c r="AD223" s="46" t="s">
        <v>67</v>
      </c>
      <c r="AE223" s="46" t="s">
        <v>68</v>
      </c>
      <c r="AF223" s="58" t="s">
        <v>626</v>
      </c>
      <c r="AG223" s="46" t="s">
        <v>69</v>
      </c>
      <c r="AH223" s="49">
        <v>44001</v>
      </c>
      <c r="AI223" s="49">
        <v>44006</v>
      </c>
      <c r="AJ223" s="52" t="s">
        <v>59</v>
      </c>
      <c r="AK223" s="46" t="s">
        <v>70</v>
      </c>
      <c r="AL223" s="46" t="s">
        <v>71</v>
      </c>
      <c r="AM223" s="46" t="s">
        <v>70</v>
      </c>
      <c r="AN223" s="46" t="s">
        <v>70</v>
      </c>
      <c r="AO223" s="46" t="s">
        <v>70</v>
      </c>
      <c r="AP223" s="46" t="s">
        <v>70</v>
      </c>
      <c r="AQ223" s="46" t="s">
        <v>72</v>
      </c>
      <c r="AR223" s="46" t="s">
        <v>72</v>
      </c>
      <c r="AS223" s="46" t="s">
        <v>72</v>
      </c>
      <c r="AT223" s="46" t="s">
        <v>72</v>
      </c>
      <c r="AU223" s="46" t="s">
        <v>72</v>
      </c>
      <c r="AV223" s="46" t="s">
        <v>72</v>
      </c>
      <c r="AW223" s="46" t="s">
        <v>72</v>
      </c>
      <c r="AX223" s="46" t="s">
        <v>72</v>
      </c>
      <c r="AY223" s="46" t="s">
        <v>72</v>
      </c>
    </row>
    <row r="224" spans="1:51" ht="24.95" customHeight="1">
      <c r="A224" s="47"/>
      <c r="B224" s="47"/>
      <c r="C224" s="47"/>
      <c r="D224" s="47"/>
      <c r="E224" s="56"/>
      <c r="F224" s="47"/>
      <c r="G224" s="53"/>
      <c r="H224" s="47"/>
      <c r="I224" s="47"/>
      <c r="J224" s="47"/>
      <c r="K224" s="58"/>
      <c r="L224" s="58"/>
      <c r="M224" s="58"/>
      <c r="N224" s="8" t="s">
        <v>75</v>
      </c>
      <c r="O224" s="8" t="s">
        <v>75</v>
      </c>
      <c r="P224" s="8" t="s">
        <v>75</v>
      </c>
      <c r="Q224" s="8" t="s">
        <v>75</v>
      </c>
      <c r="R224" s="8" t="s">
        <v>75</v>
      </c>
      <c r="S224" s="8" t="s">
        <v>75</v>
      </c>
      <c r="T224" s="8" t="s">
        <v>75</v>
      </c>
      <c r="U224" s="8" t="s">
        <v>75</v>
      </c>
      <c r="V224" s="56"/>
      <c r="W224" s="56"/>
      <c r="X224" s="56"/>
      <c r="Y224" s="60"/>
      <c r="Z224" s="63"/>
      <c r="AA224" s="63"/>
      <c r="AB224" s="47"/>
      <c r="AC224" s="47"/>
      <c r="AD224" s="47"/>
      <c r="AE224" s="47"/>
      <c r="AF224" s="58"/>
      <c r="AG224" s="47"/>
      <c r="AH224" s="50"/>
      <c r="AI224" s="50"/>
      <c r="AJ224" s="53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</row>
    <row r="225" spans="1:51" ht="24.95" customHeight="1">
      <c r="A225" s="48"/>
      <c r="B225" s="48"/>
      <c r="C225" s="48"/>
      <c r="D225" s="48"/>
      <c r="E225" s="57"/>
      <c r="F225" s="48"/>
      <c r="G225" s="54"/>
      <c r="H225" s="48"/>
      <c r="I225" s="48"/>
      <c r="J225" s="48"/>
      <c r="K225" s="58"/>
      <c r="L225" s="58"/>
      <c r="M225" s="58"/>
      <c r="N225" s="8" t="s">
        <v>75</v>
      </c>
      <c r="O225" s="8" t="s">
        <v>75</v>
      </c>
      <c r="P225" s="8" t="s">
        <v>75</v>
      </c>
      <c r="Q225" s="8" t="s">
        <v>75</v>
      </c>
      <c r="R225" s="8" t="s">
        <v>75</v>
      </c>
      <c r="S225" s="8" t="s">
        <v>75</v>
      </c>
      <c r="T225" s="8" t="s">
        <v>75</v>
      </c>
      <c r="U225" s="8" t="s">
        <v>75</v>
      </c>
      <c r="V225" s="57"/>
      <c r="W225" s="57"/>
      <c r="X225" s="57"/>
      <c r="Y225" s="61"/>
      <c r="Z225" s="64"/>
      <c r="AA225" s="64"/>
      <c r="AB225" s="48"/>
      <c r="AC225" s="48"/>
      <c r="AD225" s="48"/>
      <c r="AE225" s="48"/>
      <c r="AF225" s="58"/>
      <c r="AG225" s="48"/>
      <c r="AH225" s="51"/>
      <c r="AI225" s="51"/>
      <c r="AJ225" s="54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</row>
    <row r="226" spans="1:51" ht="15" customHeight="1">
      <c r="A226" s="46" t="s">
        <v>54</v>
      </c>
      <c r="B226" s="46" t="s">
        <v>55</v>
      </c>
      <c r="C226" s="46">
        <v>2020</v>
      </c>
      <c r="D226" s="46" t="s">
        <v>337</v>
      </c>
      <c r="E226" s="55" t="s">
        <v>349</v>
      </c>
      <c r="F226" s="46" t="s">
        <v>58</v>
      </c>
      <c r="G226" s="52" t="s">
        <v>59</v>
      </c>
      <c r="H226" s="46">
        <v>21401</v>
      </c>
      <c r="I226" s="46" t="s">
        <v>60</v>
      </c>
      <c r="J226" s="46" t="s">
        <v>60</v>
      </c>
      <c r="K226" s="58" t="s">
        <v>627</v>
      </c>
      <c r="L226" s="58" t="s">
        <v>624</v>
      </c>
      <c r="M226" s="58" t="s">
        <v>106</v>
      </c>
      <c r="N226" s="8" t="s">
        <v>75</v>
      </c>
      <c r="O226" s="8" t="s">
        <v>75</v>
      </c>
      <c r="P226" s="8" t="s">
        <v>75</v>
      </c>
      <c r="Q226" s="8" t="s">
        <v>299</v>
      </c>
      <c r="R226" s="10">
        <v>35837.040000000001</v>
      </c>
      <c r="S226" s="8" t="s">
        <v>75</v>
      </c>
      <c r="T226" s="8" t="s">
        <v>75</v>
      </c>
      <c r="U226" s="8" t="s">
        <v>75</v>
      </c>
      <c r="V226" s="55" t="s">
        <v>75</v>
      </c>
      <c r="W226" s="55" t="s">
        <v>63</v>
      </c>
      <c r="X226" s="55" t="s">
        <v>350</v>
      </c>
      <c r="Y226" s="59">
        <v>44001</v>
      </c>
      <c r="Z226" s="62">
        <v>29352</v>
      </c>
      <c r="AA226" s="62">
        <f>Z226*0.16+Z226</f>
        <v>34048.32</v>
      </c>
      <c r="AB226" s="46" t="s">
        <v>65</v>
      </c>
      <c r="AC226" s="46" t="s">
        <v>66</v>
      </c>
      <c r="AD226" s="46" t="s">
        <v>67</v>
      </c>
      <c r="AE226" s="46" t="s">
        <v>68</v>
      </c>
      <c r="AF226" s="58" t="s">
        <v>627</v>
      </c>
      <c r="AG226" s="46" t="s">
        <v>69</v>
      </c>
      <c r="AH226" s="49">
        <v>44001</v>
      </c>
      <c r="AI226" s="49">
        <v>44011</v>
      </c>
      <c r="AJ226" s="52" t="s">
        <v>59</v>
      </c>
      <c r="AK226" s="46" t="s">
        <v>70</v>
      </c>
      <c r="AL226" s="46" t="s">
        <v>71</v>
      </c>
      <c r="AM226" s="46" t="s">
        <v>70</v>
      </c>
      <c r="AN226" s="46" t="s">
        <v>70</v>
      </c>
      <c r="AO226" s="46" t="s">
        <v>70</v>
      </c>
      <c r="AP226" s="46" t="s">
        <v>70</v>
      </c>
      <c r="AQ226" s="46" t="s">
        <v>72</v>
      </c>
      <c r="AR226" s="46" t="s">
        <v>72</v>
      </c>
      <c r="AS226" s="46" t="s">
        <v>72</v>
      </c>
      <c r="AT226" s="46" t="s">
        <v>72</v>
      </c>
      <c r="AU226" s="46" t="s">
        <v>72</v>
      </c>
      <c r="AV226" s="46" t="s">
        <v>72</v>
      </c>
      <c r="AW226" s="46" t="s">
        <v>72</v>
      </c>
      <c r="AX226" s="46" t="s">
        <v>72</v>
      </c>
      <c r="AY226" s="46" t="s">
        <v>72</v>
      </c>
    </row>
    <row r="227" spans="1:51" ht="24.95" customHeight="1">
      <c r="A227" s="47"/>
      <c r="B227" s="47"/>
      <c r="C227" s="47"/>
      <c r="D227" s="47"/>
      <c r="E227" s="56"/>
      <c r="F227" s="47"/>
      <c r="G227" s="53"/>
      <c r="H227" s="47"/>
      <c r="I227" s="47"/>
      <c r="J227" s="47"/>
      <c r="K227" s="58"/>
      <c r="L227" s="58"/>
      <c r="M227" s="58"/>
      <c r="N227" s="8" t="s">
        <v>285</v>
      </c>
      <c r="O227" s="8" t="s">
        <v>286</v>
      </c>
      <c r="P227" s="8" t="s">
        <v>287</v>
      </c>
      <c r="Q227" s="8" t="s">
        <v>75</v>
      </c>
      <c r="R227" s="10">
        <v>34048.32</v>
      </c>
      <c r="S227" s="8" t="s">
        <v>285</v>
      </c>
      <c r="T227" s="8" t="s">
        <v>286</v>
      </c>
      <c r="U227" s="8" t="s">
        <v>287</v>
      </c>
      <c r="V227" s="56"/>
      <c r="W227" s="56"/>
      <c r="X227" s="56"/>
      <c r="Y227" s="60"/>
      <c r="Z227" s="63"/>
      <c r="AA227" s="63"/>
      <c r="AB227" s="47"/>
      <c r="AC227" s="47"/>
      <c r="AD227" s="47"/>
      <c r="AE227" s="47"/>
      <c r="AF227" s="58"/>
      <c r="AG227" s="47"/>
      <c r="AH227" s="50"/>
      <c r="AI227" s="50"/>
      <c r="AJ227" s="53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</row>
    <row r="228" spans="1:51">
      <c r="A228" s="48"/>
      <c r="B228" s="48"/>
      <c r="C228" s="48"/>
      <c r="D228" s="48"/>
      <c r="E228" s="57"/>
      <c r="F228" s="48"/>
      <c r="G228" s="54"/>
      <c r="H228" s="48"/>
      <c r="I228" s="48"/>
      <c r="J228" s="48"/>
      <c r="K228" s="58"/>
      <c r="L228" s="58"/>
      <c r="M228" s="58"/>
      <c r="N228" s="8" t="s">
        <v>333</v>
      </c>
      <c r="O228" s="8" t="s">
        <v>334</v>
      </c>
      <c r="P228" s="8" t="s">
        <v>335</v>
      </c>
      <c r="Q228" s="8" t="s">
        <v>75</v>
      </c>
      <c r="R228" s="10">
        <v>35085.360000000001</v>
      </c>
      <c r="S228" s="8" t="s">
        <v>73</v>
      </c>
      <c r="T228" s="8" t="s">
        <v>74</v>
      </c>
      <c r="U228" s="8" t="s">
        <v>75</v>
      </c>
      <c r="V228" s="57"/>
      <c r="W228" s="57"/>
      <c r="X228" s="57"/>
      <c r="Y228" s="61"/>
      <c r="Z228" s="64"/>
      <c r="AA228" s="64"/>
      <c r="AB228" s="48"/>
      <c r="AC228" s="48"/>
      <c r="AD228" s="48"/>
      <c r="AE228" s="48"/>
      <c r="AF228" s="58"/>
      <c r="AG228" s="48"/>
      <c r="AH228" s="51"/>
      <c r="AI228" s="51"/>
      <c r="AJ228" s="54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</row>
    <row r="229" spans="1:51" ht="15" customHeight="1">
      <c r="A229" s="46" t="s">
        <v>54</v>
      </c>
      <c r="B229" s="46" t="s">
        <v>55</v>
      </c>
      <c r="C229" s="46">
        <v>2020</v>
      </c>
      <c r="D229" s="46" t="s">
        <v>337</v>
      </c>
      <c r="E229" s="55" t="s">
        <v>351</v>
      </c>
      <c r="F229" s="46" t="s">
        <v>58</v>
      </c>
      <c r="G229" s="52" t="s">
        <v>59</v>
      </c>
      <c r="H229" s="46">
        <v>29101</v>
      </c>
      <c r="I229" s="46" t="s">
        <v>60</v>
      </c>
      <c r="J229" s="46" t="s">
        <v>60</v>
      </c>
      <c r="K229" s="58" t="s">
        <v>628</v>
      </c>
      <c r="L229" s="58" t="s">
        <v>352</v>
      </c>
      <c r="M229" s="58" t="s">
        <v>352</v>
      </c>
      <c r="N229" s="8" t="s">
        <v>73</v>
      </c>
      <c r="O229" s="8" t="s">
        <v>74</v>
      </c>
      <c r="P229" s="8" t="s">
        <v>75</v>
      </c>
      <c r="Q229" s="8" t="s">
        <v>302</v>
      </c>
      <c r="R229" s="10">
        <v>1636.02</v>
      </c>
      <c r="S229" s="8" t="s">
        <v>73</v>
      </c>
      <c r="T229" s="8" t="s">
        <v>74</v>
      </c>
      <c r="U229" s="8" t="s">
        <v>75</v>
      </c>
      <c r="V229" s="55" t="s">
        <v>302</v>
      </c>
      <c r="W229" s="55" t="s">
        <v>63</v>
      </c>
      <c r="X229" s="55" t="s">
        <v>353</v>
      </c>
      <c r="Y229" s="59">
        <v>43985</v>
      </c>
      <c r="Z229" s="62">
        <v>1410.36</v>
      </c>
      <c r="AA229" s="62">
        <f>Z229*0.16+Z229</f>
        <v>1636.0175999999999</v>
      </c>
      <c r="AB229" s="46" t="s">
        <v>65</v>
      </c>
      <c r="AC229" s="46" t="s">
        <v>66</v>
      </c>
      <c r="AD229" s="46" t="s">
        <v>67</v>
      </c>
      <c r="AE229" s="46" t="s">
        <v>68</v>
      </c>
      <c r="AF229" s="58" t="s">
        <v>628</v>
      </c>
      <c r="AG229" s="46" t="s">
        <v>69</v>
      </c>
      <c r="AH229" s="49">
        <v>43985</v>
      </c>
      <c r="AI229" s="49">
        <v>43990</v>
      </c>
      <c r="AJ229" s="52" t="s">
        <v>59</v>
      </c>
      <c r="AK229" s="46" t="s">
        <v>70</v>
      </c>
      <c r="AL229" s="46" t="s">
        <v>71</v>
      </c>
      <c r="AM229" s="46" t="s">
        <v>70</v>
      </c>
      <c r="AN229" s="46" t="s">
        <v>70</v>
      </c>
      <c r="AO229" s="46" t="s">
        <v>70</v>
      </c>
      <c r="AP229" s="46" t="s">
        <v>70</v>
      </c>
      <c r="AQ229" s="46" t="s">
        <v>72</v>
      </c>
      <c r="AR229" s="46" t="s">
        <v>72</v>
      </c>
      <c r="AS229" s="46" t="s">
        <v>72</v>
      </c>
      <c r="AT229" s="46" t="s">
        <v>72</v>
      </c>
      <c r="AU229" s="46" t="s">
        <v>72</v>
      </c>
      <c r="AV229" s="46" t="s">
        <v>72</v>
      </c>
      <c r="AW229" s="46" t="s">
        <v>72</v>
      </c>
      <c r="AX229" s="46" t="s">
        <v>72</v>
      </c>
      <c r="AY229" s="46" t="s">
        <v>72</v>
      </c>
    </row>
    <row r="230" spans="1:51" ht="24.95" customHeight="1">
      <c r="A230" s="47"/>
      <c r="B230" s="47"/>
      <c r="C230" s="47"/>
      <c r="D230" s="47"/>
      <c r="E230" s="56"/>
      <c r="F230" s="47"/>
      <c r="G230" s="53"/>
      <c r="H230" s="47"/>
      <c r="I230" s="47"/>
      <c r="J230" s="47"/>
      <c r="K230" s="58"/>
      <c r="L230" s="58"/>
      <c r="M230" s="58"/>
      <c r="N230" s="8" t="s">
        <v>73</v>
      </c>
      <c r="O230" s="8" t="s">
        <v>74</v>
      </c>
      <c r="P230" s="8" t="s">
        <v>75</v>
      </c>
      <c r="Q230" s="8" t="s">
        <v>75</v>
      </c>
      <c r="R230" s="8" t="s">
        <v>75</v>
      </c>
      <c r="S230" s="8" t="s">
        <v>73</v>
      </c>
      <c r="T230" s="8" t="s">
        <v>74</v>
      </c>
      <c r="U230" s="8" t="s">
        <v>75</v>
      </c>
      <c r="V230" s="56"/>
      <c r="W230" s="56"/>
      <c r="X230" s="56"/>
      <c r="Y230" s="60"/>
      <c r="Z230" s="63"/>
      <c r="AA230" s="63"/>
      <c r="AB230" s="47"/>
      <c r="AC230" s="47"/>
      <c r="AD230" s="47"/>
      <c r="AE230" s="47"/>
      <c r="AF230" s="58"/>
      <c r="AG230" s="47"/>
      <c r="AH230" s="50"/>
      <c r="AI230" s="50"/>
      <c r="AJ230" s="53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</row>
    <row r="231" spans="1:51" ht="24.95" customHeight="1">
      <c r="A231" s="48"/>
      <c r="B231" s="48"/>
      <c r="C231" s="48"/>
      <c r="D231" s="48"/>
      <c r="E231" s="57"/>
      <c r="F231" s="48"/>
      <c r="G231" s="54"/>
      <c r="H231" s="48"/>
      <c r="I231" s="48"/>
      <c r="J231" s="48"/>
      <c r="K231" s="58"/>
      <c r="L231" s="58"/>
      <c r="M231" s="58"/>
      <c r="N231" s="8" t="s">
        <v>73</v>
      </c>
      <c r="O231" s="8" t="s">
        <v>74</v>
      </c>
      <c r="P231" s="8" t="s">
        <v>75</v>
      </c>
      <c r="Q231" s="8" t="s">
        <v>75</v>
      </c>
      <c r="R231" s="8" t="s">
        <v>75</v>
      </c>
      <c r="S231" s="8" t="s">
        <v>73</v>
      </c>
      <c r="T231" s="8" t="s">
        <v>74</v>
      </c>
      <c r="U231" s="8" t="s">
        <v>75</v>
      </c>
      <c r="V231" s="57"/>
      <c r="W231" s="57"/>
      <c r="X231" s="57"/>
      <c r="Y231" s="61"/>
      <c r="Z231" s="64"/>
      <c r="AA231" s="64"/>
      <c r="AB231" s="48"/>
      <c r="AC231" s="48"/>
      <c r="AD231" s="48"/>
      <c r="AE231" s="48"/>
      <c r="AF231" s="58"/>
      <c r="AG231" s="48"/>
      <c r="AH231" s="51"/>
      <c r="AI231" s="51"/>
      <c r="AJ231" s="54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</row>
    <row r="232" spans="1:51" ht="24.95" customHeight="1">
      <c r="A232" s="46" t="s">
        <v>54</v>
      </c>
      <c r="B232" s="46" t="s">
        <v>55</v>
      </c>
      <c r="C232" s="46">
        <v>2020</v>
      </c>
      <c r="D232" s="46" t="s">
        <v>337</v>
      </c>
      <c r="E232" s="55" t="s">
        <v>354</v>
      </c>
      <c r="F232" s="46" t="s">
        <v>58</v>
      </c>
      <c r="G232" s="52" t="s">
        <v>59</v>
      </c>
      <c r="H232" s="46">
        <v>24601</v>
      </c>
      <c r="I232" s="46" t="s">
        <v>60</v>
      </c>
      <c r="J232" s="46" t="s">
        <v>60</v>
      </c>
      <c r="K232" s="58" t="s">
        <v>629</v>
      </c>
      <c r="L232" s="58" t="s">
        <v>624</v>
      </c>
      <c r="M232" s="58" t="s">
        <v>106</v>
      </c>
      <c r="N232" s="8" t="s">
        <v>73</v>
      </c>
      <c r="O232" s="8" t="s">
        <v>74</v>
      </c>
      <c r="P232" s="8" t="s">
        <v>75</v>
      </c>
      <c r="Q232" s="8" t="s">
        <v>299</v>
      </c>
      <c r="R232" s="10">
        <v>1492.22</v>
      </c>
      <c r="S232" s="8" t="s">
        <v>73</v>
      </c>
      <c r="T232" s="8" t="s">
        <v>74</v>
      </c>
      <c r="U232" s="8" t="s">
        <v>75</v>
      </c>
      <c r="V232" s="55" t="s">
        <v>299</v>
      </c>
      <c r="W232" s="55" t="s">
        <v>63</v>
      </c>
      <c r="X232" s="55" t="s">
        <v>355</v>
      </c>
      <c r="Y232" s="59">
        <v>44001</v>
      </c>
      <c r="Z232" s="62">
        <v>1286.4000000000001</v>
      </c>
      <c r="AA232" s="62">
        <f>Z232*0.16+Z232</f>
        <v>1492.2240000000002</v>
      </c>
      <c r="AB232" s="46" t="s">
        <v>65</v>
      </c>
      <c r="AC232" s="46" t="s">
        <v>66</v>
      </c>
      <c r="AD232" s="46" t="s">
        <v>67</v>
      </c>
      <c r="AE232" s="46" t="s">
        <v>68</v>
      </c>
      <c r="AF232" s="58" t="s">
        <v>629</v>
      </c>
      <c r="AG232" s="46" t="s">
        <v>69</v>
      </c>
      <c r="AH232" s="49">
        <v>44001</v>
      </c>
      <c r="AI232" s="49">
        <v>44006</v>
      </c>
      <c r="AJ232" s="52" t="s">
        <v>59</v>
      </c>
      <c r="AK232" s="46" t="s">
        <v>70</v>
      </c>
      <c r="AL232" s="46" t="s">
        <v>71</v>
      </c>
      <c r="AM232" s="46" t="s">
        <v>70</v>
      </c>
      <c r="AN232" s="46" t="s">
        <v>70</v>
      </c>
      <c r="AO232" s="46" t="s">
        <v>70</v>
      </c>
      <c r="AP232" s="46" t="s">
        <v>70</v>
      </c>
      <c r="AQ232" s="46" t="s">
        <v>72</v>
      </c>
      <c r="AR232" s="46" t="s">
        <v>72</v>
      </c>
      <c r="AS232" s="46" t="s">
        <v>72</v>
      </c>
      <c r="AT232" s="46" t="s">
        <v>72</v>
      </c>
      <c r="AU232" s="46" t="s">
        <v>72</v>
      </c>
      <c r="AV232" s="46" t="s">
        <v>72</v>
      </c>
      <c r="AW232" s="46" t="s">
        <v>72</v>
      </c>
      <c r="AX232" s="46" t="s">
        <v>72</v>
      </c>
      <c r="AY232" s="46" t="s">
        <v>72</v>
      </c>
    </row>
    <row r="233" spans="1:51" ht="24.95" customHeight="1">
      <c r="A233" s="47"/>
      <c r="B233" s="47"/>
      <c r="C233" s="47"/>
      <c r="D233" s="47"/>
      <c r="E233" s="56"/>
      <c r="F233" s="47"/>
      <c r="G233" s="53"/>
      <c r="H233" s="47"/>
      <c r="I233" s="47"/>
      <c r="J233" s="47"/>
      <c r="K233" s="58"/>
      <c r="L233" s="58"/>
      <c r="M233" s="58"/>
      <c r="N233" s="8" t="s">
        <v>73</v>
      </c>
      <c r="O233" s="8" t="s">
        <v>74</v>
      </c>
      <c r="P233" s="8" t="s">
        <v>75</v>
      </c>
      <c r="Q233" s="8" t="s">
        <v>75</v>
      </c>
      <c r="R233" s="8" t="s">
        <v>75</v>
      </c>
      <c r="S233" s="8" t="s">
        <v>73</v>
      </c>
      <c r="T233" s="8" t="s">
        <v>74</v>
      </c>
      <c r="U233" s="8" t="s">
        <v>75</v>
      </c>
      <c r="V233" s="56"/>
      <c r="W233" s="56"/>
      <c r="X233" s="56"/>
      <c r="Y233" s="60"/>
      <c r="Z233" s="63"/>
      <c r="AA233" s="63"/>
      <c r="AB233" s="47"/>
      <c r="AC233" s="47"/>
      <c r="AD233" s="47"/>
      <c r="AE233" s="47"/>
      <c r="AF233" s="58"/>
      <c r="AG233" s="47"/>
      <c r="AH233" s="50"/>
      <c r="AI233" s="50"/>
      <c r="AJ233" s="53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</row>
    <row r="234" spans="1:51" ht="24.95" customHeight="1">
      <c r="A234" s="48"/>
      <c r="B234" s="48"/>
      <c r="C234" s="48"/>
      <c r="D234" s="48"/>
      <c r="E234" s="57"/>
      <c r="F234" s="48"/>
      <c r="G234" s="54"/>
      <c r="H234" s="48"/>
      <c r="I234" s="48"/>
      <c r="J234" s="48"/>
      <c r="K234" s="58"/>
      <c r="L234" s="58"/>
      <c r="M234" s="58"/>
      <c r="N234" s="8" t="s">
        <v>73</v>
      </c>
      <c r="O234" s="8" t="s">
        <v>74</v>
      </c>
      <c r="P234" s="8" t="s">
        <v>75</v>
      </c>
      <c r="Q234" s="8" t="s">
        <v>75</v>
      </c>
      <c r="R234" s="8" t="s">
        <v>75</v>
      </c>
      <c r="S234" s="8" t="s">
        <v>73</v>
      </c>
      <c r="T234" s="8" t="s">
        <v>74</v>
      </c>
      <c r="U234" s="8" t="s">
        <v>75</v>
      </c>
      <c r="V234" s="57"/>
      <c r="W234" s="57"/>
      <c r="X234" s="57"/>
      <c r="Y234" s="61"/>
      <c r="Z234" s="64"/>
      <c r="AA234" s="64"/>
      <c r="AB234" s="48"/>
      <c r="AC234" s="48"/>
      <c r="AD234" s="48"/>
      <c r="AE234" s="48"/>
      <c r="AF234" s="58"/>
      <c r="AG234" s="48"/>
      <c r="AH234" s="51"/>
      <c r="AI234" s="51"/>
      <c r="AJ234" s="54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</row>
    <row r="235" spans="1:51" ht="15" customHeight="1">
      <c r="A235" s="46" t="s">
        <v>54</v>
      </c>
      <c r="B235" s="46" t="s">
        <v>55</v>
      </c>
      <c r="C235" s="46">
        <v>2020</v>
      </c>
      <c r="D235" s="46" t="s">
        <v>337</v>
      </c>
      <c r="E235" s="46" t="s">
        <v>321</v>
      </c>
      <c r="F235" s="46" t="s">
        <v>58</v>
      </c>
      <c r="G235" s="52" t="s">
        <v>59</v>
      </c>
      <c r="H235" s="46">
        <v>26103</v>
      </c>
      <c r="I235" s="46" t="s">
        <v>60</v>
      </c>
      <c r="J235" s="46" t="s">
        <v>60</v>
      </c>
      <c r="K235" s="58" t="s">
        <v>630</v>
      </c>
      <c r="L235" s="58" t="s">
        <v>101</v>
      </c>
      <c r="M235" s="58" t="s">
        <v>101</v>
      </c>
      <c r="N235" s="8" t="s">
        <v>294</v>
      </c>
      <c r="O235" s="8" t="s">
        <v>295</v>
      </c>
      <c r="P235" s="8" t="s">
        <v>296</v>
      </c>
      <c r="Q235" s="8" t="s">
        <v>75</v>
      </c>
      <c r="R235" s="10">
        <v>149152.79999999999</v>
      </c>
      <c r="S235" s="8" t="s">
        <v>314</v>
      </c>
      <c r="T235" s="8" t="s">
        <v>295</v>
      </c>
      <c r="U235" s="8" t="s">
        <v>296</v>
      </c>
      <c r="V235" s="55" t="s">
        <v>75</v>
      </c>
      <c r="W235" s="55" t="s">
        <v>63</v>
      </c>
      <c r="X235" s="55" t="s">
        <v>323</v>
      </c>
      <c r="Y235" s="59">
        <v>43993</v>
      </c>
      <c r="Z235" s="62">
        <v>128580</v>
      </c>
      <c r="AA235" s="62">
        <f>Z235*0.16+Z235</f>
        <v>149152.79999999999</v>
      </c>
      <c r="AB235" s="46" t="s">
        <v>65</v>
      </c>
      <c r="AC235" s="46" t="s">
        <v>66</v>
      </c>
      <c r="AD235" s="46" t="s">
        <v>67</v>
      </c>
      <c r="AE235" s="46" t="s">
        <v>68</v>
      </c>
      <c r="AF235" s="58" t="s">
        <v>630</v>
      </c>
      <c r="AG235" s="46" t="s">
        <v>69</v>
      </c>
      <c r="AH235" s="49">
        <v>43993</v>
      </c>
      <c r="AI235" s="49">
        <v>44000</v>
      </c>
      <c r="AJ235" s="52" t="s">
        <v>59</v>
      </c>
      <c r="AK235" s="46" t="s">
        <v>70</v>
      </c>
      <c r="AL235" s="46" t="s">
        <v>71</v>
      </c>
      <c r="AM235" s="46" t="s">
        <v>70</v>
      </c>
      <c r="AN235" s="46" t="s">
        <v>70</v>
      </c>
      <c r="AO235" s="46" t="s">
        <v>70</v>
      </c>
      <c r="AP235" s="46" t="s">
        <v>70</v>
      </c>
      <c r="AQ235" s="46" t="s">
        <v>72</v>
      </c>
      <c r="AR235" s="46" t="s">
        <v>72</v>
      </c>
      <c r="AS235" s="46" t="s">
        <v>72</v>
      </c>
      <c r="AT235" s="46" t="s">
        <v>72</v>
      </c>
      <c r="AU235" s="46" t="s">
        <v>72</v>
      </c>
      <c r="AV235" s="46" t="s">
        <v>72</v>
      </c>
      <c r="AW235" s="46" t="s">
        <v>72</v>
      </c>
      <c r="AX235" s="46" t="s">
        <v>72</v>
      </c>
      <c r="AY235" s="46" t="s">
        <v>72</v>
      </c>
    </row>
    <row r="236" spans="1:51" ht="24.95" customHeight="1">
      <c r="A236" s="47"/>
      <c r="B236" s="47"/>
      <c r="C236" s="47"/>
      <c r="D236" s="47"/>
      <c r="E236" s="47"/>
      <c r="F236" s="47"/>
      <c r="G236" s="53"/>
      <c r="H236" s="47"/>
      <c r="I236" s="47"/>
      <c r="J236" s="47"/>
      <c r="K236" s="58"/>
      <c r="L236" s="58"/>
      <c r="M236" s="58"/>
      <c r="N236" s="8" t="s">
        <v>75</v>
      </c>
      <c r="O236" s="8" t="s">
        <v>75</v>
      </c>
      <c r="P236" s="8" t="s">
        <v>75</v>
      </c>
      <c r="Q236" s="8" t="s">
        <v>315</v>
      </c>
      <c r="R236" s="10">
        <v>168884.4</v>
      </c>
      <c r="S236" s="8" t="s">
        <v>73</v>
      </c>
      <c r="T236" s="8" t="s">
        <v>74</v>
      </c>
      <c r="U236" s="8" t="s">
        <v>75</v>
      </c>
      <c r="V236" s="56"/>
      <c r="W236" s="56"/>
      <c r="X236" s="56"/>
      <c r="Y236" s="60"/>
      <c r="Z236" s="63"/>
      <c r="AA236" s="63"/>
      <c r="AB236" s="47"/>
      <c r="AC236" s="47"/>
      <c r="AD236" s="47"/>
      <c r="AE236" s="47"/>
      <c r="AF236" s="58"/>
      <c r="AG236" s="47"/>
      <c r="AH236" s="50"/>
      <c r="AI236" s="50"/>
      <c r="AJ236" s="53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</row>
    <row r="237" spans="1:51" ht="24.95" customHeight="1">
      <c r="A237" s="48"/>
      <c r="B237" s="48"/>
      <c r="C237" s="48"/>
      <c r="D237" s="48"/>
      <c r="E237" s="48"/>
      <c r="F237" s="48"/>
      <c r="G237" s="54"/>
      <c r="H237" s="48"/>
      <c r="I237" s="48"/>
      <c r="J237" s="48"/>
      <c r="K237" s="58"/>
      <c r="L237" s="58"/>
      <c r="M237" s="58"/>
      <c r="N237" s="8" t="s">
        <v>75</v>
      </c>
      <c r="O237" s="8" t="s">
        <v>75</v>
      </c>
      <c r="P237" s="8" t="s">
        <v>75</v>
      </c>
      <c r="Q237" s="8" t="s">
        <v>322</v>
      </c>
      <c r="R237" s="10">
        <v>178517.04</v>
      </c>
      <c r="S237" s="8" t="s">
        <v>73</v>
      </c>
      <c r="T237" s="8" t="s">
        <v>74</v>
      </c>
      <c r="U237" s="8" t="s">
        <v>75</v>
      </c>
      <c r="V237" s="57"/>
      <c r="W237" s="57"/>
      <c r="X237" s="57"/>
      <c r="Y237" s="61"/>
      <c r="Z237" s="64"/>
      <c r="AA237" s="64"/>
      <c r="AB237" s="48"/>
      <c r="AC237" s="48"/>
      <c r="AD237" s="48"/>
      <c r="AE237" s="48"/>
      <c r="AF237" s="58"/>
      <c r="AG237" s="48"/>
      <c r="AH237" s="51"/>
      <c r="AI237" s="51"/>
      <c r="AJ237" s="54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</row>
    <row r="238" spans="1:51" ht="24.95" customHeight="1">
      <c r="A238" s="46" t="s">
        <v>310</v>
      </c>
      <c r="B238" s="46" t="s">
        <v>311</v>
      </c>
      <c r="C238" s="46">
        <v>2020</v>
      </c>
      <c r="D238" s="46" t="s">
        <v>337</v>
      </c>
      <c r="E238" s="46" t="s">
        <v>318</v>
      </c>
      <c r="F238" s="46" t="s">
        <v>58</v>
      </c>
      <c r="G238" s="46" t="s">
        <v>59</v>
      </c>
      <c r="H238" s="46">
        <v>25101</v>
      </c>
      <c r="I238" s="46" t="s">
        <v>60</v>
      </c>
      <c r="J238" s="46" t="s">
        <v>319</v>
      </c>
      <c r="K238" s="46" t="s">
        <v>631</v>
      </c>
      <c r="L238" s="46" t="s">
        <v>101</v>
      </c>
      <c r="M238" s="46" t="s">
        <v>101</v>
      </c>
      <c r="N238" s="11" t="s">
        <v>314</v>
      </c>
      <c r="O238" s="11" t="s">
        <v>295</v>
      </c>
      <c r="P238" s="11" t="s">
        <v>296</v>
      </c>
      <c r="Q238" s="8" t="s">
        <v>75</v>
      </c>
      <c r="R238" s="10">
        <v>16472</v>
      </c>
      <c r="S238" s="11" t="s">
        <v>294</v>
      </c>
      <c r="T238" s="11" t="s">
        <v>295</v>
      </c>
      <c r="U238" s="11" t="s">
        <v>296</v>
      </c>
      <c r="V238" s="46" t="s">
        <v>75</v>
      </c>
      <c r="W238" s="55" t="s">
        <v>63</v>
      </c>
      <c r="X238" s="68" t="s">
        <v>320</v>
      </c>
      <c r="Y238" s="59">
        <v>43984</v>
      </c>
      <c r="Z238" s="62">
        <v>14200</v>
      </c>
      <c r="AA238" s="62">
        <f>Z238*0.16+Z238</f>
        <v>16472</v>
      </c>
      <c r="AB238" s="46" t="s">
        <v>65</v>
      </c>
      <c r="AC238" s="46" t="s">
        <v>66</v>
      </c>
      <c r="AD238" s="46" t="s">
        <v>67</v>
      </c>
      <c r="AE238" s="46" t="s">
        <v>68</v>
      </c>
      <c r="AF238" s="46" t="s">
        <v>631</v>
      </c>
      <c r="AG238" s="46" t="s">
        <v>69</v>
      </c>
      <c r="AH238" s="49">
        <v>43984</v>
      </c>
      <c r="AI238" s="49">
        <v>43990</v>
      </c>
      <c r="AJ238" s="52" t="s">
        <v>59</v>
      </c>
      <c r="AK238" s="46" t="s">
        <v>70</v>
      </c>
      <c r="AL238" s="46" t="s">
        <v>71</v>
      </c>
      <c r="AM238" s="46" t="s">
        <v>70</v>
      </c>
      <c r="AN238" s="46" t="s">
        <v>70</v>
      </c>
      <c r="AO238" s="46" t="s">
        <v>70</v>
      </c>
      <c r="AP238" s="46" t="s">
        <v>70</v>
      </c>
      <c r="AQ238" s="46" t="s">
        <v>72</v>
      </c>
      <c r="AR238" s="46" t="s">
        <v>72</v>
      </c>
      <c r="AS238" s="46" t="s">
        <v>72</v>
      </c>
      <c r="AT238" s="46" t="s">
        <v>72</v>
      </c>
      <c r="AU238" s="46" t="s">
        <v>72</v>
      </c>
      <c r="AV238" s="46" t="s">
        <v>72</v>
      </c>
      <c r="AW238" s="46" t="s">
        <v>72</v>
      </c>
      <c r="AX238" s="46" t="s">
        <v>72</v>
      </c>
      <c r="AY238" s="46" t="s">
        <v>72</v>
      </c>
    </row>
    <row r="239" spans="1:51" ht="24.9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8" t="s">
        <v>75</v>
      </c>
      <c r="O239" s="8" t="s">
        <v>75</v>
      </c>
      <c r="P239" s="8" t="s">
        <v>75</v>
      </c>
      <c r="Q239" s="8" t="s">
        <v>75</v>
      </c>
      <c r="R239" s="8" t="s">
        <v>75</v>
      </c>
      <c r="S239" s="8" t="s">
        <v>75</v>
      </c>
      <c r="T239" s="8" t="s">
        <v>75</v>
      </c>
      <c r="U239" s="8" t="s">
        <v>75</v>
      </c>
      <c r="V239" s="47"/>
      <c r="W239" s="56"/>
      <c r="X239" s="69"/>
      <c r="Y239" s="60"/>
      <c r="Z239" s="63"/>
      <c r="AA239" s="63"/>
      <c r="AB239" s="47"/>
      <c r="AC239" s="47"/>
      <c r="AD239" s="47"/>
      <c r="AE239" s="47"/>
      <c r="AF239" s="47"/>
      <c r="AG239" s="47"/>
      <c r="AH239" s="50"/>
      <c r="AI239" s="50"/>
      <c r="AJ239" s="53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</row>
    <row r="240" spans="1:51" ht="24.95" customHeight="1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8" t="s">
        <v>75</v>
      </c>
      <c r="O240" s="8" t="s">
        <v>75</v>
      </c>
      <c r="P240" s="8" t="s">
        <v>75</v>
      </c>
      <c r="Q240" s="8" t="s">
        <v>75</v>
      </c>
      <c r="R240" s="8" t="s">
        <v>75</v>
      </c>
      <c r="S240" s="8" t="s">
        <v>75</v>
      </c>
      <c r="T240" s="8" t="s">
        <v>75</v>
      </c>
      <c r="U240" s="8" t="s">
        <v>75</v>
      </c>
      <c r="V240" s="48"/>
      <c r="W240" s="57"/>
      <c r="X240" s="70"/>
      <c r="Y240" s="61"/>
      <c r="Z240" s="64"/>
      <c r="AA240" s="64"/>
      <c r="AB240" s="48"/>
      <c r="AC240" s="48"/>
      <c r="AD240" s="48"/>
      <c r="AE240" s="48"/>
      <c r="AF240" s="48"/>
      <c r="AG240" s="48"/>
      <c r="AH240" s="51"/>
      <c r="AI240" s="51"/>
      <c r="AJ240" s="54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</row>
    <row r="241" spans="1:51" ht="24.95" customHeight="1">
      <c r="A241" s="46" t="s">
        <v>310</v>
      </c>
      <c r="B241" s="46" t="s">
        <v>311</v>
      </c>
      <c r="C241" s="46">
        <v>2020</v>
      </c>
      <c r="D241" s="46" t="s">
        <v>337</v>
      </c>
      <c r="E241" s="46" t="s">
        <v>324</v>
      </c>
      <c r="F241" s="46" t="s">
        <v>58</v>
      </c>
      <c r="G241" s="46" t="s">
        <v>59</v>
      </c>
      <c r="H241" s="46">
        <v>26109</v>
      </c>
      <c r="I241" s="46" t="s">
        <v>60</v>
      </c>
      <c r="J241" s="46" t="s">
        <v>60</v>
      </c>
      <c r="K241" s="46" t="s">
        <v>326</v>
      </c>
      <c r="L241" s="46" t="s">
        <v>632</v>
      </c>
      <c r="M241" s="46" t="s">
        <v>313</v>
      </c>
      <c r="N241" s="11" t="s">
        <v>314</v>
      </c>
      <c r="O241" s="11" t="s">
        <v>295</v>
      </c>
      <c r="P241" s="11" t="s">
        <v>296</v>
      </c>
      <c r="Q241" s="8" t="s">
        <v>75</v>
      </c>
      <c r="R241" s="10">
        <v>15451.2</v>
      </c>
      <c r="S241" s="11" t="s">
        <v>294</v>
      </c>
      <c r="T241" s="11" t="s">
        <v>295</v>
      </c>
      <c r="U241" s="11" t="s">
        <v>296</v>
      </c>
      <c r="V241" s="46" t="s">
        <v>75</v>
      </c>
      <c r="W241" s="55" t="s">
        <v>63</v>
      </c>
      <c r="X241" s="68" t="s">
        <v>325</v>
      </c>
      <c r="Y241" s="59">
        <v>43984</v>
      </c>
      <c r="Z241" s="62">
        <v>13320</v>
      </c>
      <c r="AA241" s="62">
        <f>Z241*0.16+Z241</f>
        <v>15451.2</v>
      </c>
      <c r="AB241" s="46" t="s">
        <v>65</v>
      </c>
      <c r="AC241" s="46" t="s">
        <v>66</v>
      </c>
      <c r="AD241" s="46" t="s">
        <v>67</v>
      </c>
      <c r="AE241" s="46" t="s">
        <v>68</v>
      </c>
      <c r="AF241" s="46" t="s">
        <v>326</v>
      </c>
      <c r="AG241" s="46" t="s">
        <v>69</v>
      </c>
      <c r="AH241" s="49">
        <v>43984</v>
      </c>
      <c r="AI241" s="49">
        <v>43990</v>
      </c>
      <c r="AJ241" s="52" t="s">
        <v>59</v>
      </c>
      <c r="AK241" s="46" t="s">
        <v>70</v>
      </c>
      <c r="AL241" s="46" t="s">
        <v>71</v>
      </c>
      <c r="AM241" s="46" t="s">
        <v>70</v>
      </c>
      <c r="AN241" s="46" t="s">
        <v>70</v>
      </c>
      <c r="AO241" s="46" t="s">
        <v>70</v>
      </c>
      <c r="AP241" s="46" t="s">
        <v>70</v>
      </c>
      <c r="AQ241" s="46" t="s">
        <v>72</v>
      </c>
      <c r="AR241" s="46" t="s">
        <v>72</v>
      </c>
      <c r="AS241" s="46" t="s">
        <v>72</v>
      </c>
      <c r="AT241" s="46" t="s">
        <v>72</v>
      </c>
      <c r="AU241" s="46" t="s">
        <v>72</v>
      </c>
      <c r="AV241" s="46" t="s">
        <v>72</v>
      </c>
      <c r="AW241" s="46" t="s">
        <v>72</v>
      </c>
      <c r="AX241" s="46" t="s">
        <v>72</v>
      </c>
      <c r="AY241" s="46" t="s">
        <v>72</v>
      </c>
    </row>
    <row r="242" spans="1:51" ht="24.9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8" t="s">
        <v>75</v>
      </c>
      <c r="O242" s="8" t="s">
        <v>75</v>
      </c>
      <c r="P242" s="8" t="s">
        <v>75</v>
      </c>
      <c r="Q242" s="8" t="s">
        <v>75</v>
      </c>
      <c r="R242" s="8" t="s">
        <v>75</v>
      </c>
      <c r="S242" s="8" t="s">
        <v>75</v>
      </c>
      <c r="T242" s="8" t="s">
        <v>75</v>
      </c>
      <c r="U242" s="8" t="s">
        <v>75</v>
      </c>
      <c r="V242" s="47"/>
      <c r="W242" s="56"/>
      <c r="X242" s="69"/>
      <c r="Y242" s="60"/>
      <c r="Z242" s="63"/>
      <c r="AA242" s="63"/>
      <c r="AB242" s="47"/>
      <c r="AC242" s="47"/>
      <c r="AD242" s="47"/>
      <c r="AE242" s="47"/>
      <c r="AF242" s="47"/>
      <c r="AG242" s="47"/>
      <c r="AH242" s="50"/>
      <c r="AI242" s="50"/>
      <c r="AJ242" s="53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</row>
    <row r="243" spans="1:51" ht="24.95" customHeight="1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8" t="s">
        <v>75</v>
      </c>
      <c r="O243" s="8" t="s">
        <v>75</v>
      </c>
      <c r="P243" s="8" t="s">
        <v>75</v>
      </c>
      <c r="Q243" s="8" t="s">
        <v>75</v>
      </c>
      <c r="R243" s="8" t="s">
        <v>75</v>
      </c>
      <c r="S243" s="8" t="s">
        <v>75</v>
      </c>
      <c r="T243" s="8" t="s">
        <v>75</v>
      </c>
      <c r="U243" s="8" t="s">
        <v>75</v>
      </c>
      <c r="V243" s="48"/>
      <c r="W243" s="57"/>
      <c r="X243" s="70"/>
      <c r="Y243" s="61"/>
      <c r="Z243" s="64"/>
      <c r="AA243" s="64"/>
      <c r="AB243" s="48"/>
      <c r="AC243" s="48"/>
      <c r="AD243" s="48"/>
      <c r="AE243" s="48"/>
      <c r="AF243" s="48"/>
      <c r="AG243" s="48"/>
      <c r="AH243" s="51"/>
      <c r="AI243" s="51"/>
      <c r="AJ243" s="54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</row>
    <row r="244" spans="1:51">
      <c r="A244" s="46" t="s">
        <v>310</v>
      </c>
      <c r="B244" s="46" t="s">
        <v>311</v>
      </c>
      <c r="C244" s="46">
        <v>2020</v>
      </c>
      <c r="D244" s="46" t="s">
        <v>337</v>
      </c>
      <c r="E244" s="46" t="s">
        <v>312</v>
      </c>
      <c r="F244" s="46" t="s">
        <v>58</v>
      </c>
      <c r="G244" s="46" t="s">
        <v>59</v>
      </c>
      <c r="H244" s="46">
        <v>29601</v>
      </c>
      <c r="I244" s="46" t="s">
        <v>60</v>
      </c>
      <c r="J244" s="46" t="s">
        <v>60</v>
      </c>
      <c r="K244" s="46" t="s">
        <v>633</v>
      </c>
      <c r="L244" s="46" t="s">
        <v>632</v>
      </c>
      <c r="M244" s="46" t="s">
        <v>313</v>
      </c>
      <c r="N244" s="8" t="s">
        <v>314</v>
      </c>
      <c r="O244" s="8" t="s">
        <v>295</v>
      </c>
      <c r="P244" s="8" t="s">
        <v>296</v>
      </c>
      <c r="Q244" s="8" t="s">
        <v>75</v>
      </c>
      <c r="R244" s="10">
        <v>181870.6</v>
      </c>
      <c r="S244" s="8" t="s">
        <v>294</v>
      </c>
      <c r="T244" s="8" t="s">
        <v>295</v>
      </c>
      <c r="U244" s="8" t="s">
        <v>296</v>
      </c>
      <c r="V244" s="46" t="s">
        <v>75</v>
      </c>
      <c r="W244" s="55" t="s">
        <v>63</v>
      </c>
      <c r="X244" s="68" t="s">
        <v>317</v>
      </c>
      <c r="Y244" s="59">
        <v>43993</v>
      </c>
      <c r="Z244" s="62">
        <v>156785</v>
      </c>
      <c r="AA244" s="62">
        <f>Z244*0.16+Z244</f>
        <v>181870.6</v>
      </c>
      <c r="AB244" s="46" t="s">
        <v>65</v>
      </c>
      <c r="AC244" s="46" t="s">
        <v>66</v>
      </c>
      <c r="AD244" s="46" t="s">
        <v>67</v>
      </c>
      <c r="AE244" s="46" t="s">
        <v>68</v>
      </c>
      <c r="AF244" s="46" t="s">
        <v>633</v>
      </c>
      <c r="AG244" s="46" t="s">
        <v>69</v>
      </c>
      <c r="AH244" s="49">
        <v>44004</v>
      </c>
      <c r="AI244" s="49">
        <v>44000</v>
      </c>
      <c r="AJ244" s="52" t="s">
        <v>59</v>
      </c>
      <c r="AK244" s="46" t="s">
        <v>70</v>
      </c>
      <c r="AL244" s="46" t="s">
        <v>71</v>
      </c>
      <c r="AM244" s="46" t="s">
        <v>70</v>
      </c>
      <c r="AN244" s="46" t="s">
        <v>70</v>
      </c>
      <c r="AO244" s="46" t="s">
        <v>70</v>
      </c>
      <c r="AP244" s="46" t="s">
        <v>70</v>
      </c>
      <c r="AQ244" s="46" t="s">
        <v>72</v>
      </c>
      <c r="AR244" s="46" t="s">
        <v>72</v>
      </c>
      <c r="AS244" s="46" t="s">
        <v>72</v>
      </c>
      <c r="AT244" s="46" t="s">
        <v>72</v>
      </c>
      <c r="AU244" s="46" t="s">
        <v>72</v>
      </c>
      <c r="AV244" s="46" t="s">
        <v>72</v>
      </c>
      <c r="AW244" s="46" t="s">
        <v>72</v>
      </c>
      <c r="AX244" s="46" t="s">
        <v>72</v>
      </c>
      <c r="AY244" s="46" t="s">
        <v>72</v>
      </c>
    </row>
    <row r="245" spans="1:51" ht="24.9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8" t="s">
        <v>75</v>
      </c>
      <c r="O245" s="8" t="s">
        <v>75</v>
      </c>
      <c r="P245" s="8" t="s">
        <v>75</v>
      </c>
      <c r="Q245" s="8" t="s">
        <v>315</v>
      </c>
      <c r="R245" s="10">
        <v>227023.95</v>
      </c>
      <c r="S245" s="8" t="s">
        <v>75</v>
      </c>
      <c r="T245" s="8" t="s">
        <v>75</v>
      </c>
      <c r="U245" s="8" t="s">
        <v>75</v>
      </c>
      <c r="V245" s="47"/>
      <c r="W245" s="56"/>
      <c r="X245" s="69"/>
      <c r="Y245" s="60"/>
      <c r="Z245" s="63"/>
      <c r="AA245" s="63"/>
      <c r="AB245" s="47"/>
      <c r="AC245" s="47"/>
      <c r="AD245" s="47"/>
      <c r="AE245" s="47"/>
      <c r="AF245" s="47"/>
      <c r="AG245" s="47"/>
      <c r="AH245" s="50"/>
      <c r="AI245" s="50"/>
      <c r="AJ245" s="53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</row>
    <row r="246" spans="1:51" ht="24.95" customHeight="1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8" t="s">
        <v>75</v>
      </c>
      <c r="O246" s="8" t="s">
        <v>75</v>
      </c>
      <c r="P246" s="8" t="s">
        <v>75</v>
      </c>
      <c r="Q246" s="8" t="s">
        <v>316</v>
      </c>
      <c r="R246" s="10">
        <v>198332.16</v>
      </c>
      <c r="S246" s="8" t="s">
        <v>75</v>
      </c>
      <c r="T246" s="8" t="s">
        <v>75</v>
      </c>
      <c r="U246" s="8" t="s">
        <v>75</v>
      </c>
      <c r="V246" s="48"/>
      <c r="W246" s="57"/>
      <c r="X246" s="70"/>
      <c r="Y246" s="61"/>
      <c r="Z246" s="64"/>
      <c r="AA246" s="64"/>
      <c r="AB246" s="48"/>
      <c r="AC246" s="48"/>
      <c r="AD246" s="48"/>
      <c r="AE246" s="48"/>
      <c r="AF246" s="48"/>
      <c r="AG246" s="48"/>
      <c r="AH246" s="51"/>
      <c r="AI246" s="51"/>
      <c r="AJ246" s="54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</row>
    <row r="247" spans="1:51">
      <c r="A247" s="46" t="s">
        <v>54</v>
      </c>
      <c r="B247" s="46" t="s">
        <v>55</v>
      </c>
      <c r="C247" s="46">
        <v>2020</v>
      </c>
      <c r="D247" s="46" t="s">
        <v>337</v>
      </c>
      <c r="E247" s="55" t="s">
        <v>356</v>
      </c>
      <c r="F247" s="46" t="s">
        <v>58</v>
      </c>
      <c r="G247" s="52" t="s">
        <v>59</v>
      </c>
      <c r="H247" s="46">
        <v>21101</v>
      </c>
      <c r="I247" s="46" t="s">
        <v>60</v>
      </c>
      <c r="J247" s="46" t="s">
        <v>60</v>
      </c>
      <c r="K247" s="46" t="s">
        <v>357</v>
      </c>
      <c r="L247" s="46" t="s">
        <v>634</v>
      </c>
      <c r="M247" s="46" t="s">
        <v>106</v>
      </c>
      <c r="N247" s="8" t="s">
        <v>73</v>
      </c>
      <c r="O247" s="8" t="s">
        <v>74</v>
      </c>
      <c r="P247" s="8" t="s">
        <v>75</v>
      </c>
      <c r="Q247" s="8" t="s">
        <v>79</v>
      </c>
      <c r="R247" s="10">
        <v>1960.4</v>
      </c>
      <c r="S247" s="8" t="s">
        <v>73</v>
      </c>
      <c r="T247" s="8" t="s">
        <v>74</v>
      </c>
      <c r="U247" s="8" t="s">
        <v>75</v>
      </c>
      <c r="V247" s="55" t="s">
        <v>79</v>
      </c>
      <c r="W247" s="55" t="s">
        <v>63</v>
      </c>
      <c r="X247" s="55" t="s">
        <v>358</v>
      </c>
      <c r="Y247" s="59">
        <v>43998</v>
      </c>
      <c r="Z247" s="62">
        <v>1690</v>
      </c>
      <c r="AA247" s="62">
        <f>Z247*0.16+Z247</f>
        <v>1960.4</v>
      </c>
      <c r="AB247" s="46" t="s">
        <v>65</v>
      </c>
      <c r="AC247" s="46" t="s">
        <v>66</v>
      </c>
      <c r="AD247" s="46" t="s">
        <v>67</v>
      </c>
      <c r="AE247" s="46" t="s">
        <v>68</v>
      </c>
      <c r="AF247" s="46" t="s">
        <v>357</v>
      </c>
      <c r="AG247" s="46" t="s">
        <v>69</v>
      </c>
      <c r="AH247" s="49">
        <v>43998</v>
      </c>
      <c r="AI247" s="49">
        <v>44000</v>
      </c>
      <c r="AJ247" s="52" t="s">
        <v>59</v>
      </c>
      <c r="AK247" s="46" t="s">
        <v>70</v>
      </c>
      <c r="AL247" s="46" t="s">
        <v>71</v>
      </c>
      <c r="AM247" s="46" t="s">
        <v>70</v>
      </c>
      <c r="AN247" s="46" t="s">
        <v>70</v>
      </c>
      <c r="AO247" s="46" t="s">
        <v>70</v>
      </c>
      <c r="AP247" s="46" t="s">
        <v>70</v>
      </c>
      <c r="AQ247" s="46" t="s">
        <v>72</v>
      </c>
      <c r="AR247" s="46" t="s">
        <v>72</v>
      </c>
      <c r="AS247" s="46" t="s">
        <v>72</v>
      </c>
      <c r="AT247" s="46" t="s">
        <v>72</v>
      </c>
      <c r="AU247" s="46" t="s">
        <v>72</v>
      </c>
      <c r="AV247" s="46" t="s">
        <v>72</v>
      </c>
      <c r="AW247" s="46" t="s">
        <v>72</v>
      </c>
      <c r="AX247" s="46" t="s">
        <v>72</v>
      </c>
      <c r="AY247" s="46" t="s">
        <v>72</v>
      </c>
    </row>
    <row r="248" spans="1:51" ht="24.95" customHeight="1">
      <c r="A248" s="47"/>
      <c r="B248" s="47"/>
      <c r="C248" s="47"/>
      <c r="D248" s="47"/>
      <c r="E248" s="56"/>
      <c r="F248" s="47"/>
      <c r="G248" s="53"/>
      <c r="H248" s="47"/>
      <c r="I248" s="47"/>
      <c r="J248" s="47"/>
      <c r="K248" s="47"/>
      <c r="L248" s="47"/>
      <c r="M248" s="47"/>
      <c r="N248" s="8" t="s">
        <v>73</v>
      </c>
      <c r="O248" s="8" t="s">
        <v>74</v>
      </c>
      <c r="P248" s="8" t="s">
        <v>75</v>
      </c>
      <c r="Q248" s="8" t="s">
        <v>73</v>
      </c>
      <c r="R248" s="8" t="s">
        <v>74</v>
      </c>
      <c r="S248" s="8" t="s">
        <v>73</v>
      </c>
      <c r="T248" s="8" t="s">
        <v>74</v>
      </c>
      <c r="U248" s="8" t="s">
        <v>75</v>
      </c>
      <c r="V248" s="56"/>
      <c r="W248" s="56"/>
      <c r="X248" s="56"/>
      <c r="Y248" s="60"/>
      <c r="Z248" s="63"/>
      <c r="AA248" s="63"/>
      <c r="AB248" s="47"/>
      <c r="AC248" s="47"/>
      <c r="AD248" s="47"/>
      <c r="AE248" s="47"/>
      <c r="AF248" s="47"/>
      <c r="AG248" s="47"/>
      <c r="AH248" s="50"/>
      <c r="AI248" s="50"/>
      <c r="AJ248" s="53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</row>
    <row r="249" spans="1:51" ht="24.95" customHeight="1">
      <c r="A249" s="48"/>
      <c r="B249" s="48"/>
      <c r="C249" s="48"/>
      <c r="D249" s="48"/>
      <c r="E249" s="57"/>
      <c r="F249" s="48"/>
      <c r="G249" s="54"/>
      <c r="H249" s="48"/>
      <c r="I249" s="48"/>
      <c r="J249" s="48"/>
      <c r="K249" s="48"/>
      <c r="L249" s="48"/>
      <c r="M249" s="48"/>
      <c r="N249" s="8" t="s">
        <v>73</v>
      </c>
      <c r="O249" s="8" t="s">
        <v>74</v>
      </c>
      <c r="P249" s="8" t="s">
        <v>75</v>
      </c>
      <c r="Q249" s="8" t="s">
        <v>73</v>
      </c>
      <c r="R249" s="8" t="s">
        <v>74</v>
      </c>
      <c r="S249" s="8" t="s">
        <v>73</v>
      </c>
      <c r="T249" s="8" t="s">
        <v>74</v>
      </c>
      <c r="U249" s="8" t="s">
        <v>75</v>
      </c>
      <c r="V249" s="57"/>
      <c r="W249" s="57"/>
      <c r="X249" s="57"/>
      <c r="Y249" s="61"/>
      <c r="Z249" s="64"/>
      <c r="AA249" s="64"/>
      <c r="AB249" s="48"/>
      <c r="AC249" s="48"/>
      <c r="AD249" s="48"/>
      <c r="AE249" s="48"/>
      <c r="AF249" s="48"/>
      <c r="AG249" s="48"/>
      <c r="AH249" s="51"/>
      <c r="AI249" s="51"/>
      <c r="AJ249" s="54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</row>
    <row r="250" spans="1:51" ht="24.95" customHeight="1">
      <c r="A250" s="46" t="s">
        <v>54</v>
      </c>
      <c r="B250" s="46" t="s">
        <v>55</v>
      </c>
      <c r="C250" s="46">
        <v>2020</v>
      </c>
      <c r="D250" s="46" t="s">
        <v>337</v>
      </c>
      <c r="E250" s="55" t="s">
        <v>359</v>
      </c>
      <c r="F250" s="46" t="s">
        <v>58</v>
      </c>
      <c r="G250" s="52" t="s">
        <v>59</v>
      </c>
      <c r="H250" s="46">
        <v>21201</v>
      </c>
      <c r="I250" s="46" t="s">
        <v>60</v>
      </c>
      <c r="J250" s="46" t="s">
        <v>60</v>
      </c>
      <c r="K250" s="46" t="s">
        <v>635</v>
      </c>
      <c r="L250" s="46" t="s">
        <v>636</v>
      </c>
      <c r="M250" s="46" t="s">
        <v>106</v>
      </c>
      <c r="N250" s="8" t="s">
        <v>73</v>
      </c>
      <c r="O250" s="8" t="s">
        <v>74</v>
      </c>
      <c r="P250" s="8" t="s">
        <v>75</v>
      </c>
      <c r="Q250" s="8" t="s">
        <v>360</v>
      </c>
      <c r="R250" s="10">
        <v>406000</v>
      </c>
      <c r="S250" s="8" t="s">
        <v>73</v>
      </c>
      <c r="T250" s="8" t="s">
        <v>74</v>
      </c>
      <c r="U250" s="8" t="s">
        <v>75</v>
      </c>
      <c r="V250" s="55" t="s">
        <v>361</v>
      </c>
      <c r="W250" s="55" t="s">
        <v>63</v>
      </c>
      <c r="X250" s="55" t="s">
        <v>362</v>
      </c>
      <c r="Y250" s="59">
        <v>43994</v>
      </c>
      <c r="Z250" s="62">
        <v>296000</v>
      </c>
      <c r="AA250" s="62">
        <f>Z250*0.16+Z250</f>
        <v>343360</v>
      </c>
      <c r="AB250" s="46" t="s">
        <v>65</v>
      </c>
      <c r="AC250" s="46" t="s">
        <v>66</v>
      </c>
      <c r="AD250" s="46" t="s">
        <v>67</v>
      </c>
      <c r="AE250" s="46" t="s">
        <v>68</v>
      </c>
      <c r="AF250" s="46" t="s">
        <v>635</v>
      </c>
      <c r="AG250" s="46" t="s">
        <v>69</v>
      </c>
      <c r="AH250" s="49">
        <v>43994</v>
      </c>
      <c r="AI250" s="49">
        <v>43999</v>
      </c>
      <c r="AJ250" s="52" t="s">
        <v>59</v>
      </c>
      <c r="AK250" s="46" t="s">
        <v>70</v>
      </c>
      <c r="AL250" s="46" t="s">
        <v>71</v>
      </c>
      <c r="AM250" s="46" t="s">
        <v>70</v>
      </c>
      <c r="AN250" s="46" t="s">
        <v>70</v>
      </c>
      <c r="AO250" s="46" t="s">
        <v>70</v>
      </c>
      <c r="AP250" s="46" t="s">
        <v>70</v>
      </c>
      <c r="AQ250" s="46" t="s">
        <v>72</v>
      </c>
      <c r="AR250" s="46" t="s">
        <v>72</v>
      </c>
      <c r="AS250" s="46" t="s">
        <v>72</v>
      </c>
      <c r="AT250" s="46" t="s">
        <v>72</v>
      </c>
      <c r="AU250" s="46" t="s">
        <v>72</v>
      </c>
      <c r="AV250" s="46" t="s">
        <v>72</v>
      </c>
      <c r="AW250" s="46" t="s">
        <v>72</v>
      </c>
      <c r="AX250" s="46" t="s">
        <v>72</v>
      </c>
      <c r="AY250" s="46" t="s">
        <v>72</v>
      </c>
    </row>
    <row r="251" spans="1:51" ht="24.95" customHeight="1">
      <c r="A251" s="47"/>
      <c r="B251" s="47"/>
      <c r="C251" s="47"/>
      <c r="D251" s="47"/>
      <c r="E251" s="56"/>
      <c r="F251" s="47"/>
      <c r="G251" s="53"/>
      <c r="H251" s="47"/>
      <c r="I251" s="47"/>
      <c r="J251" s="47"/>
      <c r="K251" s="47"/>
      <c r="L251" s="47"/>
      <c r="M251" s="47"/>
      <c r="N251" s="8" t="s">
        <v>73</v>
      </c>
      <c r="O251" s="8" t="s">
        <v>74</v>
      </c>
      <c r="P251" s="8" t="s">
        <v>75</v>
      </c>
      <c r="Q251" s="8" t="s">
        <v>193</v>
      </c>
      <c r="R251" s="10">
        <v>464000</v>
      </c>
      <c r="S251" s="8" t="s">
        <v>73</v>
      </c>
      <c r="T251" s="8" t="s">
        <v>74</v>
      </c>
      <c r="U251" s="8" t="s">
        <v>75</v>
      </c>
      <c r="V251" s="56"/>
      <c r="W251" s="56"/>
      <c r="X251" s="56"/>
      <c r="Y251" s="60"/>
      <c r="Z251" s="63"/>
      <c r="AA251" s="63"/>
      <c r="AB251" s="47"/>
      <c r="AC251" s="47"/>
      <c r="AD251" s="47"/>
      <c r="AE251" s="47"/>
      <c r="AF251" s="47"/>
      <c r="AG251" s="47"/>
      <c r="AH251" s="50"/>
      <c r="AI251" s="50"/>
      <c r="AJ251" s="53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</row>
    <row r="252" spans="1:51">
      <c r="A252" s="48"/>
      <c r="B252" s="48"/>
      <c r="C252" s="48"/>
      <c r="D252" s="48"/>
      <c r="E252" s="57"/>
      <c r="F252" s="48"/>
      <c r="G252" s="54"/>
      <c r="H252" s="48"/>
      <c r="I252" s="48"/>
      <c r="J252" s="48"/>
      <c r="K252" s="48"/>
      <c r="L252" s="48"/>
      <c r="M252" s="48"/>
      <c r="N252" s="8" t="s">
        <v>73</v>
      </c>
      <c r="O252" s="8" t="s">
        <v>74</v>
      </c>
      <c r="P252" s="8" t="s">
        <v>75</v>
      </c>
      <c r="Q252" s="8" t="s">
        <v>361</v>
      </c>
      <c r="R252" s="10">
        <v>343360</v>
      </c>
      <c r="S252" s="8" t="s">
        <v>73</v>
      </c>
      <c r="T252" s="8" t="s">
        <v>74</v>
      </c>
      <c r="U252" s="8" t="s">
        <v>75</v>
      </c>
      <c r="V252" s="57"/>
      <c r="W252" s="57"/>
      <c r="X252" s="57"/>
      <c r="Y252" s="61"/>
      <c r="Z252" s="64"/>
      <c r="AA252" s="64"/>
      <c r="AB252" s="48"/>
      <c r="AC252" s="48"/>
      <c r="AD252" s="48"/>
      <c r="AE252" s="48"/>
      <c r="AF252" s="48"/>
      <c r="AG252" s="48"/>
      <c r="AH252" s="51"/>
      <c r="AI252" s="51"/>
      <c r="AJ252" s="54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</row>
    <row r="253" spans="1:51" ht="24.95" customHeight="1">
      <c r="A253" s="46" t="s">
        <v>54</v>
      </c>
      <c r="B253" s="46" t="s">
        <v>55</v>
      </c>
      <c r="C253" s="46">
        <v>2020</v>
      </c>
      <c r="D253" s="46" t="s">
        <v>337</v>
      </c>
      <c r="E253" s="55" t="s">
        <v>363</v>
      </c>
      <c r="F253" s="46" t="s">
        <v>58</v>
      </c>
      <c r="G253" s="52" t="s">
        <v>59</v>
      </c>
      <c r="H253" s="46">
        <v>21101</v>
      </c>
      <c r="I253" s="46" t="s">
        <v>60</v>
      </c>
      <c r="J253" s="46" t="s">
        <v>60</v>
      </c>
      <c r="K253" s="46" t="s">
        <v>637</v>
      </c>
      <c r="L253" s="46" t="s">
        <v>638</v>
      </c>
      <c r="M253" s="46" t="s">
        <v>106</v>
      </c>
      <c r="N253" s="8"/>
      <c r="O253" s="8"/>
      <c r="P253" s="8"/>
      <c r="Q253" s="8" t="s">
        <v>79</v>
      </c>
      <c r="R253" s="10">
        <v>9744</v>
      </c>
      <c r="S253" s="8" t="s">
        <v>73</v>
      </c>
      <c r="T253" s="8" t="s">
        <v>74</v>
      </c>
      <c r="U253" s="8" t="s">
        <v>75</v>
      </c>
      <c r="V253" s="55" t="s">
        <v>79</v>
      </c>
      <c r="W253" s="55" t="s">
        <v>63</v>
      </c>
      <c r="X253" s="55" t="s">
        <v>364</v>
      </c>
      <c r="Y253" s="59">
        <v>44005</v>
      </c>
      <c r="Z253" s="62">
        <v>8400</v>
      </c>
      <c r="AA253" s="62">
        <f>Z253*0.16+Z253</f>
        <v>9744</v>
      </c>
      <c r="AB253" s="46" t="s">
        <v>65</v>
      </c>
      <c r="AC253" s="46" t="s">
        <v>66</v>
      </c>
      <c r="AD253" s="46" t="s">
        <v>67</v>
      </c>
      <c r="AE253" s="46" t="s">
        <v>68</v>
      </c>
      <c r="AF253" s="46" t="s">
        <v>637</v>
      </c>
      <c r="AG253" s="46" t="s">
        <v>69</v>
      </c>
      <c r="AH253" s="49">
        <v>44005</v>
      </c>
      <c r="AI253" s="49">
        <v>44008</v>
      </c>
      <c r="AJ253" s="52" t="s">
        <v>59</v>
      </c>
      <c r="AK253" s="46" t="s">
        <v>70</v>
      </c>
      <c r="AL253" s="46" t="s">
        <v>71</v>
      </c>
      <c r="AM253" s="46" t="s">
        <v>70</v>
      </c>
      <c r="AN253" s="46" t="s">
        <v>70</v>
      </c>
      <c r="AO253" s="46" t="s">
        <v>70</v>
      </c>
      <c r="AP253" s="46" t="s">
        <v>70</v>
      </c>
      <c r="AQ253" s="46" t="s">
        <v>72</v>
      </c>
      <c r="AR253" s="46" t="s">
        <v>72</v>
      </c>
      <c r="AS253" s="46" t="s">
        <v>72</v>
      </c>
      <c r="AT253" s="46" t="s">
        <v>72</v>
      </c>
      <c r="AU253" s="46" t="s">
        <v>72</v>
      </c>
      <c r="AV253" s="46" t="s">
        <v>72</v>
      </c>
      <c r="AW253" s="46" t="s">
        <v>72</v>
      </c>
      <c r="AX253" s="46" t="s">
        <v>72</v>
      </c>
      <c r="AY253" s="46" t="s">
        <v>72</v>
      </c>
    </row>
    <row r="254" spans="1:51" ht="24.95" customHeight="1">
      <c r="A254" s="47"/>
      <c r="B254" s="47"/>
      <c r="C254" s="47"/>
      <c r="D254" s="47"/>
      <c r="E254" s="56"/>
      <c r="F254" s="47"/>
      <c r="G254" s="53"/>
      <c r="H254" s="47"/>
      <c r="I254" s="47"/>
      <c r="J254" s="47"/>
      <c r="K254" s="47"/>
      <c r="L254" s="47"/>
      <c r="M254" s="47"/>
      <c r="N254" s="8" t="s">
        <v>73</v>
      </c>
      <c r="O254" s="8" t="s">
        <v>74</v>
      </c>
      <c r="P254" s="8" t="s">
        <v>75</v>
      </c>
      <c r="Q254" s="8" t="s">
        <v>73</v>
      </c>
      <c r="R254" s="8" t="s">
        <v>73</v>
      </c>
      <c r="S254" s="8" t="s">
        <v>73</v>
      </c>
      <c r="T254" s="8" t="s">
        <v>74</v>
      </c>
      <c r="U254" s="8" t="s">
        <v>75</v>
      </c>
      <c r="V254" s="56"/>
      <c r="W254" s="56"/>
      <c r="X254" s="56"/>
      <c r="Y254" s="60"/>
      <c r="Z254" s="63"/>
      <c r="AA254" s="63"/>
      <c r="AB254" s="47"/>
      <c r="AC254" s="47"/>
      <c r="AD254" s="47"/>
      <c r="AE254" s="47"/>
      <c r="AF254" s="47"/>
      <c r="AG254" s="47"/>
      <c r="AH254" s="50"/>
      <c r="AI254" s="50"/>
      <c r="AJ254" s="53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</row>
    <row r="255" spans="1:51">
      <c r="A255" s="48"/>
      <c r="B255" s="48"/>
      <c r="C255" s="48"/>
      <c r="D255" s="48"/>
      <c r="E255" s="57"/>
      <c r="F255" s="48"/>
      <c r="G255" s="54"/>
      <c r="H255" s="48"/>
      <c r="I255" s="48"/>
      <c r="J255" s="48"/>
      <c r="K255" s="48"/>
      <c r="L255" s="48"/>
      <c r="M255" s="48"/>
      <c r="N255" s="8" t="s">
        <v>73</v>
      </c>
      <c r="O255" s="8" t="s">
        <v>74</v>
      </c>
      <c r="P255" s="8" t="s">
        <v>75</v>
      </c>
      <c r="Q255" s="8" t="s">
        <v>73</v>
      </c>
      <c r="R255" s="8" t="s">
        <v>73</v>
      </c>
      <c r="S255" s="8" t="s">
        <v>73</v>
      </c>
      <c r="T255" s="8" t="s">
        <v>74</v>
      </c>
      <c r="U255" s="8" t="s">
        <v>75</v>
      </c>
      <c r="V255" s="57"/>
      <c r="W255" s="57"/>
      <c r="X255" s="57"/>
      <c r="Y255" s="61"/>
      <c r="Z255" s="64"/>
      <c r="AA255" s="64"/>
      <c r="AB255" s="48"/>
      <c r="AC255" s="48"/>
      <c r="AD255" s="48"/>
      <c r="AE255" s="48"/>
      <c r="AF255" s="48"/>
      <c r="AG255" s="48"/>
      <c r="AH255" s="51"/>
      <c r="AI255" s="51"/>
      <c r="AJ255" s="54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</row>
    <row r="256" spans="1:51">
      <c r="A256" s="46" t="s">
        <v>54</v>
      </c>
      <c r="B256" s="46" t="s">
        <v>55</v>
      </c>
      <c r="C256" s="46">
        <v>2020</v>
      </c>
      <c r="D256" s="46" t="s">
        <v>337</v>
      </c>
      <c r="E256" s="55" t="s">
        <v>365</v>
      </c>
      <c r="F256" s="46" t="s">
        <v>58</v>
      </c>
      <c r="G256" s="52" t="s">
        <v>59</v>
      </c>
      <c r="H256" s="46">
        <v>51501</v>
      </c>
      <c r="I256" s="46" t="s">
        <v>60</v>
      </c>
      <c r="J256" s="46" t="s">
        <v>60</v>
      </c>
      <c r="K256" s="58" t="s">
        <v>639</v>
      </c>
      <c r="L256" s="58" t="s">
        <v>640</v>
      </c>
      <c r="M256" s="58" t="s">
        <v>106</v>
      </c>
      <c r="N256" s="8" t="s">
        <v>73</v>
      </c>
      <c r="O256" s="8" t="s">
        <v>74</v>
      </c>
      <c r="P256" s="8" t="s">
        <v>75</v>
      </c>
      <c r="Q256" s="8" t="s">
        <v>299</v>
      </c>
      <c r="R256" s="10">
        <v>19669.98</v>
      </c>
      <c r="S256" s="8" t="s">
        <v>73</v>
      </c>
      <c r="T256" s="8" t="s">
        <v>74</v>
      </c>
      <c r="U256" s="8" t="s">
        <v>75</v>
      </c>
      <c r="V256" s="55" t="s">
        <v>299</v>
      </c>
      <c r="W256" s="55" t="s">
        <v>63</v>
      </c>
      <c r="X256" s="55" t="s">
        <v>366</v>
      </c>
      <c r="Y256" s="59">
        <v>44001</v>
      </c>
      <c r="Z256" s="62">
        <v>16956.88</v>
      </c>
      <c r="AA256" s="62">
        <f>Z256*0.16+Z256</f>
        <v>19669.980800000001</v>
      </c>
      <c r="AB256" s="46" t="s">
        <v>65</v>
      </c>
      <c r="AC256" s="46" t="s">
        <v>66</v>
      </c>
      <c r="AD256" s="46" t="s">
        <v>67</v>
      </c>
      <c r="AE256" s="46" t="s">
        <v>68</v>
      </c>
      <c r="AF256" s="58" t="s">
        <v>639</v>
      </c>
      <c r="AG256" s="46" t="s">
        <v>69</v>
      </c>
      <c r="AH256" s="49">
        <v>44001</v>
      </c>
      <c r="AI256" s="49">
        <v>44004</v>
      </c>
      <c r="AJ256" s="52" t="s">
        <v>59</v>
      </c>
      <c r="AK256" s="46" t="s">
        <v>70</v>
      </c>
      <c r="AL256" s="46" t="s">
        <v>71</v>
      </c>
      <c r="AM256" s="46" t="s">
        <v>70</v>
      </c>
      <c r="AN256" s="46" t="s">
        <v>70</v>
      </c>
      <c r="AO256" s="46" t="s">
        <v>70</v>
      </c>
      <c r="AP256" s="46" t="s">
        <v>70</v>
      </c>
      <c r="AQ256" s="46" t="s">
        <v>72</v>
      </c>
      <c r="AR256" s="46" t="s">
        <v>72</v>
      </c>
      <c r="AS256" s="46" t="s">
        <v>72</v>
      </c>
      <c r="AT256" s="46" t="s">
        <v>72</v>
      </c>
      <c r="AU256" s="46" t="s">
        <v>72</v>
      </c>
      <c r="AV256" s="46" t="s">
        <v>72</v>
      </c>
      <c r="AW256" s="46" t="s">
        <v>72</v>
      </c>
      <c r="AX256" s="46" t="s">
        <v>72</v>
      </c>
      <c r="AY256" s="46" t="s">
        <v>72</v>
      </c>
    </row>
    <row r="257" spans="1:51">
      <c r="A257" s="47"/>
      <c r="B257" s="47"/>
      <c r="C257" s="47"/>
      <c r="D257" s="47"/>
      <c r="E257" s="56"/>
      <c r="F257" s="47"/>
      <c r="G257" s="53"/>
      <c r="H257" s="47"/>
      <c r="I257" s="47"/>
      <c r="J257" s="47"/>
      <c r="K257" s="58"/>
      <c r="L257" s="58"/>
      <c r="M257" s="58"/>
      <c r="N257" s="8" t="s">
        <v>73</v>
      </c>
      <c r="O257" s="8" t="s">
        <v>74</v>
      </c>
      <c r="P257" s="8" t="s">
        <v>75</v>
      </c>
      <c r="Q257" s="8" t="s">
        <v>73</v>
      </c>
      <c r="R257" s="8" t="s">
        <v>73</v>
      </c>
      <c r="S257" s="8" t="s">
        <v>73</v>
      </c>
      <c r="T257" s="8" t="s">
        <v>74</v>
      </c>
      <c r="U257" s="8" t="s">
        <v>75</v>
      </c>
      <c r="V257" s="56"/>
      <c r="W257" s="56"/>
      <c r="X257" s="56"/>
      <c r="Y257" s="60"/>
      <c r="Z257" s="63"/>
      <c r="AA257" s="63"/>
      <c r="AB257" s="47"/>
      <c r="AC257" s="47"/>
      <c r="AD257" s="47"/>
      <c r="AE257" s="47"/>
      <c r="AF257" s="58"/>
      <c r="AG257" s="47"/>
      <c r="AH257" s="50"/>
      <c r="AI257" s="50"/>
      <c r="AJ257" s="53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</row>
    <row r="258" spans="1:51" ht="24.95" customHeight="1">
      <c r="A258" s="48"/>
      <c r="B258" s="48"/>
      <c r="C258" s="48"/>
      <c r="D258" s="48"/>
      <c r="E258" s="57"/>
      <c r="F258" s="48"/>
      <c r="G258" s="54"/>
      <c r="H258" s="48"/>
      <c r="I258" s="48"/>
      <c r="J258" s="48"/>
      <c r="K258" s="58"/>
      <c r="L258" s="58"/>
      <c r="M258" s="58"/>
      <c r="N258" s="8" t="s">
        <v>73</v>
      </c>
      <c r="O258" s="8" t="s">
        <v>74</v>
      </c>
      <c r="P258" s="8" t="s">
        <v>75</v>
      </c>
      <c r="Q258" s="8" t="s">
        <v>73</v>
      </c>
      <c r="R258" s="8" t="s">
        <v>73</v>
      </c>
      <c r="S258" s="8" t="s">
        <v>73</v>
      </c>
      <c r="T258" s="8" t="s">
        <v>73</v>
      </c>
      <c r="U258" s="8" t="s">
        <v>73</v>
      </c>
      <c r="V258" s="57"/>
      <c r="W258" s="57"/>
      <c r="X258" s="57"/>
      <c r="Y258" s="61"/>
      <c r="Z258" s="64"/>
      <c r="AA258" s="64"/>
      <c r="AB258" s="48"/>
      <c r="AC258" s="48"/>
      <c r="AD258" s="48"/>
      <c r="AE258" s="48"/>
      <c r="AF258" s="58"/>
      <c r="AG258" s="48"/>
      <c r="AH258" s="51"/>
      <c r="AI258" s="51"/>
      <c r="AJ258" s="54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</row>
    <row r="259" spans="1:51" ht="30.6" customHeight="1">
      <c r="A259" s="46" t="s">
        <v>54</v>
      </c>
      <c r="B259" s="46" t="s">
        <v>55</v>
      </c>
      <c r="C259" s="46">
        <v>2020</v>
      </c>
      <c r="D259" s="46" t="s">
        <v>337</v>
      </c>
      <c r="E259" s="55" t="s">
        <v>367</v>
      </c>
      <c r="F259" s="46" t="s">
        <v>58</v>
      </c>
      <c r="G259" s="52" t="s">
        <v>59</v>
      </c>
      <c r="H259" s="46">
        <v>21601</v>
      </c>
      <c r="I259" s="46" t="s">
        <v>60</v>
      </c>
      <c r="J259" s="46" t="s">
        <v>60</v>
      </c>
      <c r="K259" s="58" t="s">
        <v>143</v>
      </c>
      <c r="L259" s="58" t="s">
        <v>641</v>
      </c>
      <c r="M259" s="58" t="s">
        <v>106</v>
      </c>
      <c r="N259" s="8" t="s">
        <v>144</v>
      </c>
      <c r="O259" s="8" t="s">
        <v>145</v>
      </c>
      <c r="P259" s="8" t="s">
        <v>146</v>
      </c>
      <c r="Q259" s="8" t="s">
        <v>73</v>
      </c>
      <c r="R259" s="10">
        <v>2074.06</v>
      </c>
      <c r="S259" s="8" t="s">
        <v>144</v>
      </c>
      <c r="T259" s="8" t="s">
        <v>145</v>
      </c>
      <c r="U259" s="8" t="s">
        <v>146</v>
      </c>
      <c r="V259" s="55" t="s">
        <v>73</v>
      </c>
      <c r="W259" s="55" t="s">
        <v>63</v>
      </c>
      <c r="X259" s="55" t="s">
        <v>368</v>
      </c>
      <c r="Y259" s="59">
        <v>44005</v>
      </c>
      <c r="Z259" s="62">
        <v>1787.98</v>
      </c>
      <c r="AA259" s="62">
        <f>Z259*0.16+Z259</f>
        <v>2074.0567999999998</v>
      </c>
      <c r="AB259" s="46" t="s">
        <v>65</v>
      </c>
      <c r="AC259" s="46" t="s">
        <v>66</v>
      </c>
      <c r="AD259" s="46" t="s">
        <v>67</v>
      </c>
      <c r="AE259" s="46" t="s">
        <v>68</v>
      </c>
      <c r="AF259" s="58" t="s">
        <v>143</v>
      </c>
      <c r="AG259" s="46" t="s">
        <v>69</v>
      </c>
      <c r="AH259" s="49">
        <v>44005</v>
      </c>
      <c r="AI259" s="49">
        <v>44008</v>
      </c>
      <c r="AJ259" s="52" t="s">
        <v>59</v>
      </c>
      <c r="AK259" s="46" t="s">
        <v>70</v>
      </c>
      <c r="AL259" s="46" t="s">
        <v>71</v>
      </c>
      <c r="AM259" s="46" t="s">
        <v>70</v>
      </c>
      <c r="AN259" s="46" t="s">
        <v>70</v>
      </c>
      <c r="AO259" s="46" t="s">
        <v>70</v>
      </c>
      <c r="AP259" s="46" t="s">
        <v>70</v>
      </c>
      <c r="AQ259" s="46" t="s">
        <v>72</v>
      </c>
      <c r="AR259" s="46" t="s">
        <v>72</v>
      </c>
      <c r="AS259" s="46" t="s">
        <v>72</v>
      </c>
      <c r="AT259" s="46" t="s">
        <v>72</v>
      </c>
      <c r="AU259" s="46" t="s">
        <v>72</v>
      </c>
      <c r="AV259" s="46" t="s">
        <v>72</v>
      </c>
      <c r="AW259" s="46" t="s">
        <v>72</v>
      </c>
      <c r="AX259" s="46" t="s">
        <v>72</v>
      </c>
      <c r="AY259" s="46" t="s">
        <v>72</v>
      </c>
    </row>
    <row r="260" spans="1:51" ht="24.95" customHeight="1">
      <c r="A260" s="47"/>
      <c r="B260" s="47"/>
      <c r="C260" s="47"/>
      <c r="D260" s="47"/>
      <c r="E260" s="56"/>
      <c r="F260" s="47"/>
      <c r="G260" s="53"/>
      <c r="H260" s="47"/>
      <c r="I260" s="47"/>
      <c r="J260" s="47"/>
      <c r="K260" s="58"/>
      <c r="L260" s="58"/>
      <c r="M260" s="58"/>
      <c r="N260" s="8" t="s">
        <v>73</v>
      </c>
      <c r="O260" s="8" t="s">
        <v>74</v>
      </c>
      <c r="P260" s="8" t="s">
        <v>75</v>
      </c>
      <c r="Q260" s="8" t="s">
        <v>73</v>
      </c>
      <c r="R260" s="8" t="s">
        <v>73</v>
      </c>
      <c r="S260" s="8" t="s">
        <v>73</v>
      </c>
      <c r="T260" s="8" t="s">
        <v>74</v>
      </c>
      <c r="U260" s="8" t="s">
        <v>75</v>
      </c>
      <c r="V260" s="56"/>
      <c r="W260" s="56"/>
      <c r="X260" s="56"/>
      <c r="Y260" s="60"/>
      <c r="Z260" s="63"/>
      <c r="AA260" s="63"/>
      <c r="AB260" s="47"/>
      <c r="AC260" s="47"/>
      <c r="AD260" s="47"/>
      <c r="AE260" s="47"/>
      <c r="AF260" s="58"/>
      <c r="AG260" s="47"/>
      <c r="AH260" s="50"/>
      <c r="AI260" s="50"/>
      <c r="AJ260" s="53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</row>
    <row r="261" spans="1:51" ht="24.95" customHeight="1">
      <c r="A261" s="48"/>
      <c r="B261" s="48"/>
      <c r="C261" s="48"/>
      <c r="D261" s="48"/>
      <c r="E261" s="57"/>
      <c r="F261" s="48"/>
      <c r="G261" s="54"/>
      <c r="H261" s="48"/>
      <c r="I261" s="48"/>
      <c r="J261" s="48"/>
      <c r="K261" s="58"/>
      <c r="L261" s="58"/>
      <c r="M261" s="58"/>
      <c r="N261" s="8" t="s">
        <v>73</v>
      </c>
      <c r="O261" s="8" t="s">
        <v>73</v>
      </c>
      <c r="P261" s="8" t="s">
        <v>73</v>
      </c>
      <c r="Q261" s="8" t="s">
        <v>73</v>
      </c>
      <c r="R261" s="8" t="s">
        <v>73</v>
      </c>
      <c r="S261" s="8" t="s">
        <v>73</v>
      </c>
      <c r="T261" s="8" t="s">
        <v>74</v>
      </c>
      <c r="U261" s="8" t="s">
        <v>75</v>
      </c>
      <c r="V261" s="57"/>
      <c r="W261" s="57"/>
      <c r="X261" s="57"/>
      <c r="Y261" s="61"/>
      <c r="Z261" s="64"/>
      <c r="AA261" s="64"/>
      <c r="AB261" s="48"/>
      <c r="AC261" s="48"/>
      <c r="AD261" s="48"/>
      <c r="AE261" s="48"/>
      <c r="AF261" s="58"/>
      <c r="AG261" s="48"/>
      <c r="AH261" s="51"/>
      <c r="AI261" s="51"/>
      <c r="AJ261" s="54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</row>
    <row r="262" spans="1:51" ht="33" customHeight="1">
      <c r="A262" s="46" t="s">
        <v>54</v>
      </c>
      <c r="B262" s="46" t="s">
        <v>55</v>
      </c>
      <c r="C262" s="46">
        <v>2020</v>
      </c>
      <c r="D262" s="46" t="s">
        <v>337</v>
      </c>
      <c r="E262" s="55" t="s">
        <v>369</v>
      </c>
      <c r="F262" s="46" t="s">
        <v>58</v>
      </c>
      <c r="G262" s="52" t="s">
        <v>59</v>
      </c>
      <c r="H262" s="46">
        <v>21601</v>
      </c>
      <c r="I262" s="46" t="s">
        <v>60</v>
      </c>
      <c r="J262" s="46" t="s">
        <v>60</v>
      </c>
      <c r="K262" s="58" t="s">
        <v>143</v>
      </c>
      <c r="L262" s="58" t="s">
        <v>624</v>
      </c>
      <c r="M262" s="58" t="s">
        <v>106</v>
      </c>
      <c r="N262" s="8" t="s">
        <v>144</v>
      </c>
      <c r="O262" s="8" t="s">
        <v>145</v>
      </c>
      <c r="P262" s="8" t="s">
        <v>146</v>
      </c>
      <c r="Q262" s="8" t="s">
        <v>73</v>
      </c>
      <c r="R262" s="10">
        <v>4582</v>
      </c>
      <c r="S262" s="8" t="s">
        <v>144</v>
      </c>
      <c r="T262" s="8" t="s">
        <v>145</v>
      </c>
      <c r="U262" s="8" t="s">
        <v>146</v>
      </c>
      <c r="V262" s="55" t="s">
        <v>73</v>
      </c>
      <c r="W262" s="55" t="s">
        <v>63</v>
      </c>
      <c r="X262" s="55" t="s">
        <v>370</v>
      </c>
      <c r="Y262" s="59">
        <v>44006</v>
      </c>
      <c r="Z262" s="62">
        <v>3950</v>
      </c>
      <c r="AA262" s="62">
        <f>Z262*0.16+Z262</f>
        <v>4582</v>
      </c>
      <c r="AB262" s="46" t="s">
        <v>65</v>
      </c>
      <c r="AC262" s="46" t="s">
        <v>66</v>
      </c>
      <c r="AD262" s="46" t="s">
        <v>67</v>
      </c>
      <c r="AE262" s="46" t="s">
        <v>68</v>
      </c>
      <c r="AF262" s="58" t="s">
        <v>143</v>
      </c>
      <c r="AG262" s="46" t="s">
        <v>69</v>
      </c>
      <c r="AH262" s="49">
        <v>44006</v>
      </c>
      <c r="AI262" s="49">
        <v>44011</v>
      </c>
      <c r="AJ262" s="52" t="s">
        <v>59</v>
      </c>
      <c r="AK262" s="46" t="s">
        <v>70</v>
      </c>
      <c r="AL262" s="46" t="s">
        <v>71</v>
      </c>
      <c r="AM262" s="46" t="s">
        <v>70</v>
      </c>
      <c r="AN262" s="46" t="s">
        <v>70</v>
      </c>
      <c r="AO262" s="46" t="s">
        <v>70</v>
      </c>
      <c r="AP262" s="46" t="s">
        <v>70</v>
      </c>
      <c r="AQ262" s="46" t="s">
        <v>72</v>
      </c>
      <c r="AR262" s="46" t="s">
        <v>72</v>
      </c>
      <c r="AS262" s="46" t="s">
        <v>72</v>
      </c>
      <c r="AT262" s="46" t="s">
        <v>72</v>
      </c>
      <c r="AU262" s="46" t="s">
        <v>72</v>
      </c>
      <c r="AV262" s="46" t="s">
        <v>72</v>
      </c>
      <c r="AW262" s="46" t="s">
        <v>72</v>
      </c>
      <c r="AX262" s="46" t="s">
        <v>72</v>
      </c>
      <c r="AY262" s="46" t="s">
        <v>72</v>
      </c>
    </row>
    <row r="263" spans="1:51" ht="24.95" customHeight="1">
      <c r="A263" s="47"/>
      <c r="B263" s="47"/>
      <c r="C263" s="47"/>
      <c r="D263" s="47"/>
      <c r="E263" s="56"/>
      <c r="F263" s="47"/>
      <c r="G263" s="53"/>
      <c r="H263" s="47"/>
      <c r="I263" s="47"/>
      <c r="J263" s="47"/>
      <c r="K263" s="58"/>
      <c r="L263" s="58"/>
      <c r="M263" s="58"/>
      <c r="N263" s="8" t="s">
        <v>73</v>
      </c>
      <c r="O263" s="8" t="s">
        <v>74</v>
      </c>
      <c r="P263" s="8" t="s">
        <v>75</v>
      </c>
      <c r="Q263" s="8" t="s">
        <v>73</v>
      </c>
      <c r="R263" s="8" t="s">
        <v>73</v>
      </c>
      <c r="S263" s="8" t="s">
        <v>73</v>
      </c>
      <c r="T263" s="8" t="s">
        <v>74</v>
      </c>
      <c r="U263" s="8" t="s">
        <v>75</v>
      </c>
      <c r="V263" s="56"/>
      <c r="W263" s="56"/>
      <c r="X263" s="56"/>
      <c r="Y263" s="60"/>
      <c r="Z263" s="63"/>
      <c r="AA263" s="63"/>
      <c r="AB263" s="47"/>
      <c r="AC263" s="47"/>
      <c r="AD263" s="47"/>
      <c r="AE263" s="47"/>
      <c r="AF263" s="58"/>
      <c r="AG263" s="47"/>
      <c r="AH263" s="50"/>
      <c r="AI263" s="50"/>
      <c r="AJ263" s="53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</row>
    <row r="264" spans="1:51" ht="24.95" customHeight="1">
      <c r="A264" s="48"/>
      <c r="B264" s="48"/>
      <c r="C264" s="48"/>
      <c r="D264" s="48"/>
      <c r="E264" s="57"/>
      <c r="F264" s="48"/>
      <c r="G264" s="54"/>
      <c r="H264" s="48"/>
      <c r="I264" s="48"/>
      <c r="J264" s="48"/>
      <c r="K264" s="58"/>
      <c r="L264" s="58"/>
      <c r="M264" s="58"/>
      <c r="N264" s="8" t="s">
        <v>73</v>
      </c>
      <c r="O264" s="8" t="s">
        <v>74</v>
      </c>
      <c r="P264" s="8" t="s">
        <v>75</v>
      </c>
      <c r="Q264" s="8" t="s">
        <v>73</v>
      </c>
      <c r="R264" s="8" t="s">
        <v>73</v>
      </c>
      <c r="S264" s="8" t="s">
        <v>73</v>
      </c>
      <c r="T264" s="8" t="s">
        <v>74</v>
      </c>
      <c r="U264" s="8" t="s">
        <v>75</v>
      </c>
      <c r="V264" s="57"/>
      <c r="W264" s="57"/>
      <c r="X264" s="57"/>
      <c r="Y264" s="61"/>
      <c r="Z264" s="64"/>
      <c r="AA264" s="64"/>
      <c r="AB264" s="48"/>
      <c r="AC264" s="48"/>
      <c r="AD264" s="48"/>
      <c r="AE264" s="48"/>
      <c r="AF264" s="58"/>
      <c r="AG264" s="48"/>
      <c r="AH264" s="51"/>
      <c r="AI264" s="51"/>
      <c r="AJ264" s="54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</row>
    <row r="265" spans="1:51" ht="24.95" customHeight="1">
      <c r="A265" s="46" t="s">
        <v>54</v>
      </c>
      <c r="B265" s="46" t="s">
        <v>55</v>
      </c>
      <c r="C265" s="46">
        <v>2020</v>
      </c>
      <c r="D265" s="46" t="s">
        <v>337</v>
      </c>
      <c r="E265" s="46" t="s">
        <v>371</v>
      </c>
      <c r="F265" s="46" t="s">
        <v>58</v>
      </c>
      <c r="G265" s="52" t="s">
        <v>59</v>
      </c>
      <c r="H265" s="52" t="s">
        <v>373</v>
      </c>
      <c r="I265" s="46" t="s">
        <v>60</v>
      </c>
      <c r="J265" s="46" t="s">
        <v>60</v>
      </c>
      <c r="K265" s="58" t="s">
        <v>642</v>
      </c>
      <c r="L265" s="58" t="s">
        <v>106</v>
      </c>
      <c r="M265" s="58" t="s">
        <v>106</v>
      </c>
      <c r="N265" s="8"/>
      <c r="O265" s="8"/>
      <c r="P265" s="8"/>
      <c r="Q265" s="8" t="s">
        <v>79</v>
      </c>
      <c r="R265" s="10">
        <v>78448.479999999996</v>
      </c>
      <c r="S265" s="8" t="s">
        <v>172</v>
      </c>
      <c r="T265" s="8" t="s">
        <v>157</v>
      </c>
      <c r="U265" s="8" t="s">
        <v>118</v>
      </c>
      <c r="V265" s="65"/>
      <c r="W265" s="55" t="s">
        <v>63</v>
      </c>
      <c r="X265" s="55" t="s">
        <v>374</v>
      </c>
      <c r="Y265" s="59">
        <v>44007</v>
      </c>
      <c r="Z265" s="62">
        <v>54420.5</v>
      </c>
      <c r="AA265" s="62">
        <f>Z265*0.16+Z265</f>
        <v>63127.78</v>
      </c>
      <c r="AB265" s="46" t="s">
        <v>65</v>
      </c>
      <c r="AC265" s="46" t="s">
        <v>66</v>
      </c>
      <c r="AD265" s="46" t="s">
        <v>67</v>
      </c>
      <c r="AE265" s="46" t="s">
        <v>68</v>
      </c>
      <c r="AF265" s="58" t="s">
        <v>642</v>
      </c>
      <c r="AG265" s="46" t="s">
        <v>69</v>
      </c>
      <c r="AH265" s="49">
        <v>44007</v>
      </c>
      <c r="AI265" s="49">
        <v>44012</v>
      </c>
      <c r="AJ265" s="52" t="s">
        <v>59</v>
      </c>
      <c r="AK265" s="46" t="s">
        <v>70</v>
      </c>
      <c r="AL265" s="46" t="s">
        <v>71</v>
      </c>
      <c r="AM265" s="46" t="s">
        <v>70</v>
      </c>
      <c r="AN265" s="46" t="s">
        <v>70</v>
      </c>
      <c r="AO265" s="46" t="s">
        <v>70</v>
      </c>
      <c r="AP265" s="46" t="s">
        <v>70</v>
      </c>
      <c r="AQ265" s="46" t="s">
        <v>72</v>
      </c>
      <c r="AR265" s="46" t="s">
        <v>72</v>
      </c>
      <c r="AS265" s="46" t="s">
        <v>72</v>
      </c>
      <c r="AT265" s="46" t="s">
        <v>72</v>
      </c>
      <c r="AU265" s="46" t="s">
        <v>72</v>
      </c>
      <c r="AV265" s="46" t="s">
        <v>72</v>
      </c>
      <c r="AW265" s="46" t="s">
        <v>72</v>
      </c>
      <c r="AX265" s="46" t="s">
        <v>72</v>
      </c>
      <c r="AY265" s="46" t="s">
        <v>72</v>
      </c>
    </row>
    <row r="266" spans="1:51" ht="24.95" customHeight="1">
      <c r="A266" s="47"/>
      <c r="B266" s="47"/>
      <c r="C266" s="47"/>
      <c r="D266" s="47"/>
      <c r="E266" s="47"/>
      <c r="F266" s="47"/>
      <c r="G266" s="53"/>
      <c r="H266" s="53"/>
      <c r="I266" s="47"/>
      <c r="J266" s="47"/>
      <c r="K266" s="58"/>
      <c r="L266" s="58"/>
      <c r="M266" s="58"/>
      <c r="N266" s="8"/>
      <c r="O266" s="8"/>
      <c r="P266" s="8"/>
      <c r="Q266" s="8" t="s">
        <v>299</v>
      </c>
      <c r="R266" s="10">
        <v>78137.600000000006</v>
      </c>
      <c r="S266" s="10"/>
      <c r="T266" s="8"/>
      <c r="U266" s="8"/>
      <c r="V266" s="66"/>
      <c r="W266" s="56"/>
      <c r="X266" s="56"/>
      <c r="Y266" s="60"/>
      <c r="Z266" s="63"/>
      <c r="AA266" s="63"/>
      <c r="AB266" s="47"/>
      <c r="AC266" s="47"/>
      <c r="AD266" s="47"/>
      <c r="AE266" s="47"/>
      <c r="AF266" s="58"/>
      <c r="AG266" s="47"/>
      <c r="AH266" s="50"/>
      <c r="AI266" s="50"/>
      <c r="AJ266" s="53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</row>
    <row r="267" spans="1:51" ht="24.95" customHeight="1">
      <c r="A267" s="48"/>
      <c r="B267" s="48"/>
      <c r="C267" s="48"/>
      <c r="D267" s="48"/>
      <c r="E267" s="48"/>
      <c r="F267" s="48"/>
      <c r="G267" s="54"/>
      <c r="H267" s="54"/>
      <c r="I267" s="48"/>
      <c r="J267" s="48"/>
      <c r="K267" s="58"/>
      <c r="L267" s="58"/>
      <c r="M267" s="58"/>
      <c r="N267" s="8" t="s">
        <v>172</v>
      </c>
      <c r="O267" s="8" t="s">
        <v>157</v>
      </c>
      <c r="P267" s="8" t="s">
        <v>118</v>
      </c>
      <c r="Q267" s="8"/>
      <c r="R267" s="10">
        <v>63127.78</v>
      </c>
      <c r="S267" s="10"/>
      <c r="T267" s="8"/>
      <c r="U267" s="8"/>
      <c r="V267" s="67"/>
      <c r="W267" s="57"/>
      <c r="X267" s="57"/>
      <c r="Y267" s="61"/>
      <c r="Z267" s="64"/>
      <c r="AA267" s="64"/>
      <c r="AB267" s="48"/>
      <c r="AC267" s="48"/>
      <c r="AD267" s="48"/>
      <c r="AE267" s="48"/>
      <c r="AF267" s="58"/>
      <c r="AG267" s="48"/>
      <c r="AH267" s="51"/>
      <c r="AI267" s="51"/>
      <c r="AJ267" s="54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</row>
    <row r="268" spans="1:51" ht="30" customHeight="1">
      <c r="A268" s="46" t="s">
        <v>54</v>
      </c>
      <c r="B268" s="46" t="s">
        <v>55</v>
      </c>
      <c r="C268" s="46">
        <v>2020</v>
      </c>
      <c r="D268" s="46" t="s">
        <v>376</v>
      </c>
      <c r="E268" s="46" t="s">
        <v>372</v>
      </c>
      <c r="F268" s="46" t="s">
        <v>58</v>
      </c>
      <c r="G268" s="52" t="s">
        <v>59</v>
      </c>
      <c r="H268" s="52" t="s">
        <v>373</v>
      </c>
      <c r="I268" s="46" t="s">
        <v>60</v>
      </c>
      <c r="J268" s="46" t="s">
        <v>60</v>
      </c>
      <c r="K268" s="58" t="s">
        <v>643</v>
      </c>
      <c r="L268" s="46" t="s">
        <v>190</v>
      </c>
      <c r="M268" s="46" t="s">
        <v>190</v>
      </c>
      <c r="N268" s="8"/>
      <c r="O268" s="8"/>
      <c r="P268" s="8"/>
      <c r="Q268" s="8" t="s">
        <v>79</v>
      </c>
      <c r="R268" s="10">
        <v>175423.32</v>
      </c>
      <c r="S268" s="8" t="s">
        <v>172</v>
      </c>
      <c r="T268" s="8" t="s">
        <v>157</v>
      </c>
      <c r="U268" s="8" t="s">
        <v>118</v>
      </c>
      <c r="V268" s="65"/>
      <c r="W268" s="55" t="s">
        <v>63</v>
      </c>
      <c r="X268" s="55" t="s">
        <v>375</v>
      </c>
      <c r="Y268" s="59">
        <v>44007</v>
      </c>
      <c r="Z268" s="62">
        <v>150620.5</v>
      </c>
      <c r="AA268" s="62">
        <f>Z268*0.16+Z268</f>
        <v>174719.78</v>
      </c>
      <c r="AB268" s="46" t="s">
        <v>65</v>
      </c>
      <c r="AC268" s="46" t="s">
        <v>66</v>
      </c>
      <c r="AD268" s="46" t="s">
        <v>67</v>
      </c>
      <c r="AE268" s="46" t="s">
        <v>68</v>
      </c>
      <c r="AF268" s="58" t="s">
        <v>643</v>
      </c>
      <c r="AG268" s="46" t="s">
        <v>69</v>
      </c>
      <c r="AH268" s="49">
        <v>44007</v>
      </c>
      <c r="AI268" s="49">
        <v>44014</v>
      </c>
      <c r="AJ268" s="52" t="s">
        <v>59</v>
      </c>
      <c r="AK268" s="46" t="s">
        <v>70</v>
      </c>
      <c r="AL268" s="46" t="s">
        <v>71</v>
      </c>
      <c r="AM268" s="46" t="s">
        <v>70</v>
      </c>
      <c r="AN268" s="46" t="s">
        <v>70</v>
      </c>
      <c r="AO268" s="46" t="s">
        <v>70</v>
      </c>
      <c r="AP268" s="46" t="s">
        <v>70</v>
      </c>
      <c r="AQ268" s="46" t="s">
        <v>72</v>
      </c>
      <c r="AR268" s="46" t="s">
        <v>72</v>
      </c>
      <c r="AS268" s="46" t="s">
        <v>72</v>
      </c>
      <c r="AT268" s="46" t="s">
        <v>72</v>
      </c>
      <c r="AU268" s="46" t="s">
        <v>72</v>
      </c>
      <c r="AV268" s="46" t="s">
        <v>72</v>
      </c>
      <c r="AW268" s="46" t="s">
        <v>72</v>
      </c>
      <c r="AX268" s="46" t="s">
        <v>72</v>
      </c>
      <c r="AY268" s="46" t="s">
        <v>72</v>
      </c>
    </row>
    <row r="269" spans="1:51" ht="24.95" customHeight="1">
      <c r="A269" s="47"/>
      <c r="B269" s="47"/>
      <c r="C269" s="47"/>
      <c r="D269" s="47"/>
      <c r="E269" s="47"/>
      <c r="F269" s="47"/>
      <c r="G269" s="53"/>
      <c r="H269" s="53"/>
      <c r="I269" s="47"/>
      <c r="J269" s="47"/>
      <c r="K269" s="58"/>
      <c r="L269" s="47"/>
      <c r="M269" s="47"/>
      <c r="N269" s="8"/>
      <c r="O269" s="8"/>
      <c r="P269" s="8"/>
      <c r="Q269" s="8" t="s">
        <v>299</v>
      </c>
      <c r="R269" s="10">
        <v>177281.64</v>
      </c>
      <c r="S269" s="10"/>
      <c r="T269" s="8"/>
      <c r="U269" s="8"/>
      <c r="V269" s="66"/>
      <c r="W269" s="56"/>
      <c r="X269" s="56"/>
      <c r="Y269" s="60"/>
      <c r="Z269" s="63"/>
      <c r="AA269" s="63"/>
      <c r="AB269" s="47"/>
      <c r="AC269" s="47"/>
      <c r="AD269" s="47"/>
      <c r="AE269" s="47"/>
      <c r="AF269" s="58"/>
      <c r="AG269" s="47"/>
      <c r="AH269" s="50"/>
      <c r="AI269" s="50"/>
      <c r="AJ269" s="53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</row>
    <row r="270" spans="1:51" ht="24.95" customHeight="1">
      <c r="A270" s="48"/>
      <c r="B270" s="48"/>
      <c r="C270" s="48"/>
      <c r="D270" s="48"/>
      <c r="E270" s="48"/>
      <c r="F270" s="48"/>
      <c r="G270" s="54"/>
      <c r="H270" s="54"/>
      <c r="I270" s="48"/>
      <c r="J270" s="48"/>
      <c r="K270" s="58"/>
      <c r="L270" s="48"/>
      <c r="M270" s="48"/>
      <c r="N270" s="8" t="s">
        <v>172</v>
      </c>
      <c r="O270" s="8" t="s">
        <v>157</v>
      </c>
      <c r="P270" s="8" t="s">
        <v>118</v>
      </c>
      <c r="Q270" s="8"/>
      <c r="R270" s="10">
        <v>174719.78</v>
      </c>
      <c r="S270" s="10"/>
      <c r="T270" s="8"/>
      <c r="U270" s="8"/>
      <c r="V270" s="67"/>
      <c r="W270" s="57"/>
      <c r="X270" s="57"/>
      <c r="Y270" s="61"/>
      <c r="Z270" s="64"/>
      <c r="AA270" s="64"/>
      <c r="AB270" s="48"/>
      <c r="AC270" s="48"/>
      <c r="AD270" s="48"/>
      <c r="AE270" s="48"/>
      <c r="AF270" s="58"/>
      <c r="AG270" s="48"/>
      <c r="AH270" s="51"/>
      <c r="AI270" s="51"/>
      <c r="AJ270" s="54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</row>
    <row r="271" spans="1:51" ht="31.15" customHeight="1">
      <c r="A271" s="46" t="s">
        <v>54</v>
      </c>
      <c r="B271" s="46" t="s">
        <v>55</v>
      </c>
      <c r="C271" s="46">
        <v>2020</v>
      </c>
      <c r="D271" s="46" t="s">
        <v>376</v>
      </c>
      <c r="E271" s="55" t="s">
        <v>377</v>
      </c>
      <c r="F271" s="46" t="s">
        <v>58</v>
      </c>
      <c r="G271" s="52" t="s">
        <v>59</v>
      </c>
      <c r="H271" s="46">
        <v>21101</v>
      </c>
      <c r="I271" s="46" t="s">
        <v>60</v>
      </c>
      <c r="J271" s="46" t="s">
        <v>60</v>
      </c>
      <c r="K271" s="58" t="s">
        <v>644</v>
      </c>
      <c r="L271" s="58" t="s">
        <v>106</v>
      </c>
      <c r="M271" s="58" t="s">
        <v>106</v>
      </c>
      <c r="N271" s="8"/>
      <c r="O271" s="8"/>
      <c r="P271" s="8"/>
      <c r="Q271" s="8" t="s">
        <v>299</v>
      </c>
      <c r="R271" s="10">
        <v>25037.439999999999</v>
      </c>
      <c r="S271" s="8"/>
      <c r="T271" s="8"/>
      <c r="U271" s="8"/>
      <c r="V271" s="55" t="s">
        <v>299</v>
      </c>
      <c r="W271" s="55" t="s">
        <v>63</v>
      </c>
      <c r="X271" s="55" t="s">
        <v>380</v>
      </c>
      <c r="Y271" s="59">
        <v>44012</v>
      </c>
      <c r="Z271" s="62">
        <v>21584</v>
      </c>
      <c r="AA271" s="62">
        <f>Z271*0.16+Z271</f>
        <v>25037.439999999999</v>
      </c>
      <c r="AB271" s="46" t="s">
        <v>65</v>
      </c>
      <c r="AC271" s="46" t="s">
        <v>66</v>
      </c>
      <c r="AD271" s="46" t="s">
        <v>67</v>
      </c>
      <c r="AE271" s="46" t="s">
        <v>68</v>
      </c>
      <c r="AF271" s="58" t="s">
        <v>644</v>
      </c>
      <c r="AG271" s="46" t="s">
        <v>69</v>
      </c>
      <c r="AH271" s="49">
        <v>44012</v>
      </c>
      <c r="AI271" s="49">
        <v>44015</v>
      </c>
      <c r="AJ271" s="52" t="s">
        <v>59</v>
      </c>
      <c r="AK271" s="46" t="s">
        <v>70</v>
      </c>
      <c r="AL271" s="46" t="s">
        <v>71</v>
      </c>
      <c r="AM271" s="46" t="s">
        <v>70</v>
      </c>
      <c r="AN271" s="46" t="s">
        <v>70</v>
      </c>
      <c r="AO271" s="46" t="s">
        <v>70</v>
      </c>
      <c r="AP271" s="46" t="s">
        <v>70</v>
      </c>
      <c r="AQ271" s="46" t="s">
        <v>72</v>
      </c>
      <c r="AR271" s="46" t="s">
        <v>72</v>
      </c>
      <c r="AS271" s="46" t="s">
        <v>72</v>
      </c>
      <c r="AT271" s="46" t="s">
        <v>72</v>
      </c>
      <c r="AU271" s="46" t="s">
        <v>72</v>
      </c>
      <c r="AV271" s="46" t="s">
        <v>72</v>
      </c>
      <c r="AW271" s="46" t="s">
        <v>72</v>
      </c>
      <c r="AX271" s="46" t="s">
        <v>72</v>
      </c>
      <c r="AY271" s="46" t="s">
        <v>72</v>
      </c>
    </row>
    <row r="272" spans="1:51">
      <c r="A272" s="47"/>
      <c r="B272" s="47"/>
      <c r="C272" s="47"/>
      <c r="D272" s="47"/>
      <c r="E272" s="56"/>
      <c r="F272" s="47"/>
      <c r="G272" s="53"/>
      <c r="H272" s="47"/>
      <c r="I272" s="47"/>
      <c r="J272" s="47"/>
      <c r="K272" s="58"/>
      <c r="L272" s="58"/>
      <c r="M272" s="58"/>
      <c r="N272" s="8" t="s">
        <v>73</v>
      </c>
      <c r="O272" s="8" t="s">
        <v>75</v>
      </c>
      <c r="P272" s="8" t="s">
        <v>75</v>
      </c>
      <c r="Q272" s="8"/>
      <c r="R272" s="10"/>
      <c r="S272" s="8"/>
      <c r="T272" s="8"/>
      <c r="U272" s="8"/>
      <c r="V272" s="56"/>
      <c r="W272" s="56"/>
      <c r="X272" s="56"/>
      <c r="Y272" s="60"/>
      <c r="Z272" s="63"/>
      <c r="AA272" s="63"/>
      <c r="AB272" s="47"/>
      <c r="AC272" s="47"/>
      <c r="AD272" s="47"/>
      <c r="AE272" s="47"/>
      <c r="AF272" s="58"/>
      <c r="AG272" s="47"/>
      <c r="AH272" s="50"/>
      <c r="AI272" s="50"/>
      <c r="AJ272" s="53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</row>
    <row r="273" spans="1:51">
      <c r="A273" s="48"/>
      <c r="B273" s="48"/>
      <c r="C273" s="48"/>
      <c r="D273" s="48"/>
      <c r="E273" s="57"/>
      <c r="F273" s="48"/>
      <c r="G273" s="54"/>
      <c r="H273" s="48"/>
      <c r="I273" s="48"/>
      <c r="J273" s="48"/>
      <c r="K273" s="58"/>
      <c r="L273" s="58"/>
      <c r="M273" s="58"/>
      <c r="N273" s="8"/>
      <c r="O273" s="8"/>
      <c r="P273" s="8"/>
      <c r="Q273" s="8"/>
      <c r="R273" s="10"/>
      <c r="S273" s="8"/>
      <c r="T273" s="8"/>
      <c r="U273" s="8"/>
      <c r="V273" s="57"/>
      <c r="W273" s="57"/>
      <c r="X273" s="57"/>
      <c r="Y273" s="61"/>
      <c r="Z273" s="64"/>
      <c r="AA273" s="64"/>
      <c r="AB273" s="48"/>
      <c r="AC273" s="48"/>
      <c r="AD273" s="48"/>
      <c r="AE273" s="48"/>
      <c r="AF273" s="58"/>
      <c r="AG273" s="48"/>
      <c r="AH273" s="51"/>
      <c r="AI273" s="51"/>
      <c r="AJ273" s="54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</row>
    <row r="274" spans="1:51" ht="27">
      <c r="A274" s="46" t="s">
        <v>54</v>
      </c>
      <c r="B274" s="46" t="s">
        <v>55</v>
      </c>
      <c r="C274" s="46">
        <v>2020</v>
      </c>
      <c r="D274" s="46" t="s">
        <v>376</v>
      </c>
      <c r="E274" s="55" t="s">
        <v>378</v>
      </c>
      <c r="F274" s="46" t="s">
        <v>58</v>
      </c>
      <c r="G274" s="52" t="s">
        <v>59</v>
      </c>
      <c r="H274" s="46">
        <v>25401</v>
      </c>
      <c r="I274" s="46" t="s">
        <v>60</v>
      </c>
      <c r="J274" s="46" t="s">
        <v>60</v>
      </c>
      <c r="K274" s="58" t="s">
        <v>645</v>
      </c>
      <c r="L274" s="58" t="s">
        <v>646</v>
      </c>
      <c r="M274" s="58" t="s">
        <v>106</v>
      </c>
      <c r="N274" s="8"/>
      <c r="O274" s="8"/>
      <c r="P274" s="8"/>
      <c r="Q274" s="8" t="s">
        <v>379</v>
      </c>
      <c r="R274" s="10">
        <v>2700.2</v>
      </c>
      <c r="S274" s="8"/>
      <c r="T274" s="8"/>
      <c r="U274" s="8"/>
      <c r="V274" s="55" t="s">
        <v>379</v>
      </c>
      <c r="W274" s="55" t="s">
        <v>63</v>
      </c>
      <c r="X274" s="55" t="s">
        <v>381</v>
      </c>
      <c r="Y274" s="59">
        <v>44013</v>
      </c>
      <c r="Z274" s="62">
        <v>2327.4</v>
      </c>
      <c r="AA274" s="62">
        <f>Z274*0.16+Z274</f>
        <v>2699.7840000000001</v>
      </c>
      <c r="AB274" s="46" t="s">
        <v>65</v>
      </c>
      <c r="AC274" s="46" t="s">
        <v>66</v>
      </c>
      <c r="AD274" s="46" t="s">
        <v>67</v>
      </c>
      <c r="AE274" s="46" t="s">
        <v>68</v>
      </c>
      <c r="AF274" s="58" t="s">
        <v>645</v>
      </c>
      <c r="AG274" s="46" t="s">
        <v>69</v>
      </c>
      <c r="AH274" s="49">
        <v>44013</v>
      </c>
      <c r="AI274" s="49">
        <v>44018</v>
      </c>
      <c r="AJ274" s="52" t="s">
        <v>59</v>
      </c>
      <c r="AK274" s="46" t="s">
        <v>70</v>
      </c>
      <c r="AL274" s="46" t="s">
        <v>71</v>
      </c>
      <c r="AM274" s="46" t="s">
        <v>70</v>
      </c>
      <c r="AN274" s="46" t="s">
        <v>70</v>
      </c>
      <c r="AO274" s="46" t="s">
        <v>70</v>
      </c>
      <c r="AP274" s="46" t="s">
        <v>70</v>
      </c>
      <c r="AQ274" s="46" t="s">
        <v>72</v>
      </c>
      <c r="AR274" s="46" t="s">
        <v>72</v>
      </c>
      <c r="AS274" s="46" t="s">
        <v>72</v>
      </c>
      <c r="AT274" s="46" t="s">
        <v>72</v>
      </c>
      <c r="AU274" s="46" t="s">
        <v>72</v>
      </c>
      <c r="AV274" s="46" t="s">
        <v>72</v>
      </c>
      <c r="AW274" s="46" t="s">
        <v>72</v>
      </c>
      <c r="AX274" s="46" t="s">
        <v>72</v>
      </c>
      <c r="AY274" s="46" t="s">
        <v>72</v>
      </c>
    </row>
    <row r="275" spans="1:51">
      <c r="A275" s="47"/>
      <c r="B275" s="47"/>
      <c r="C275" s="47"/>
      <c r="D275" s="47"/>
      <c r="E275" s="56"/>
      <c r="F275" s="47"/>
      <c r="G275" s="53"/>
      <c r="H275" s="47"/>
      <c r="I275" s="47"/>
      <c r="J275" s="47"/>
      <c r="K275" s="58"/>
      <c r="L275" s="58"/>
      <c r="M275" s="58"/>
      <c r="N275" s="8"/>
      <c r="O275" s="8"/>
      <c r="P275" s="8"/>
      <c r="Q275" s="8"/>
      <c r="R275" s="8"/>
      <c r="S275" s="8"/>
      <c r="T275" s="8"/>
      <c r="U275" s="8"/>
      <c r="V275" s="56"/>
      <c r="W275" s="56"/>
      <c r="X275" s="56"/>
      <c r="Y275" s="60"/>
      <c r="Z275" s="63"/>
      <c r="AA275" s="63"/>
      <c r="AB275" s="47"/>
      <c r="AC275" s="47"/>
      <c r="AD275" s="47"/>
      <c r="AE275" s="47"/>
      <c r="AF275" s="58"/>
      <c r="AG275" s="47"/>
      <c r="AH275" s="50"/>
      <c r="AI275" s="50"/>
      <c r="AJ275" s="53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</row>
    <row r="276" spans="1:51" ht="27.6" customHeight="1">
      <c r="A276" s="48"/>
      <c r="B276" s="48"/>
      <c r="C276" s="48"/>
      <c r="D276" s="48"/>
      <c r="E276" s="57"/>
      <c r="F276" s="48"/>
      <c r="G276" s="54"/>
      <c r="H276" s="48"/>
      <c r="I276" s="48"/>
      <c r="J276" s="48"/>
      <c r="K276" s="58"/>
      <c r="L276" s="58"/>
      <c r="M276" s="58"/>
      <c r="N276" s="8"/>
      <c r="O276" s="8"/>
      <c r="P276" s="8"/>
      <c r="Q276" s="8"/>
      <c r="R276" s="8"/>
      <c r="S276" s="8"/>
      <c r="T276" s="8"/>
      <c r="U276" s="8"/>
      <c r="V276" s="57"/>
      <c r="W276" s="57"/>
      <c r="X276" s="57"/>
      <c r="Y276" s="61"/>
      <c r="Z276" s="64"/>
      <c r="AA276" s="64"/>
      <c r="AB276" s="48"/>
      <c r="AC276" s="48"/>
      <c r="AD276" s="48"/>
      <c r="AE276" s="48"/>
      <c r="AF276" s="58"/>
      <c r="AG276" s="48"/>
      <c r="AH276" s="51"/>
      <c r="AI276" s="51"/>
      <c r="AJ276" s="54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</row>
    <row r="277" spans="1:51">
      <c r="A277" s="46" t="s">
        <v>54</v>
      </c>
      <c r="B277" s="46" t="s">
        <v>55</v>
      </c>
      <c r="C277" s="46">
        <v>2020</v>
      </c>
      <c r="D277" s="46" t="s">
        <v>376</v>
      </c>
      <c r="E277" s="55" t="s">
        <v>382</v>
      </c>
      <c r="F277" s="46" t="s">
        <v>58</v>
      </c>
      <c r="G277" s="52" t="s">
        <v>59</v>
      </c>
      <c r="H277" s="46">
        <v>44111</v>
      </c>
      <c r="I277" s="46" t="s">
        <v>60</v>
      </c>
      <c r="J277" s="46" t="s">
        <v>60</v>
      </c>
      <c r="K277" s="58" t="s">
        <v>647</v>
      </c>
      <c r="L277" s="58" t="s">
        <v>649</v>
      </c>
      <c r="M277" s="58" t="s">
        <v>121</v>
      </c>
      <c r="N277" s="8"/>
      <c r="O277" s="8"/>
      <c r="P277" s="8"/>
      <c r="Q277" s="8" t="s">
        <v>315</v>
      </c>
      <c r="R277" s="10">
        <v>45180.84</v>
      </c>
      <c r="S277" s="8" t="s">
        <v>314</v>
      </c>
      <c r="T277" s="8" t="s">
        <v>295</v>
      </c>
      <c r="U277" s="8" t="s">
        <v>296</v>
      </c>
      <c r="V277" s="55"/>
      <c r="W277" s="55" t="s">
        <v>63</v>
      </c>
      <c r="X277" s="55" t="s">
        <v>385</v>
      </c>
      <c r="Y277" s="59">
        <v>44013</v>
      </c>
      <c r="Z277" s="62">
        <v>37580</v>
      </c>
      <c r="AA277" s="62">
        <f>Z277*0.16+Z277</f>
        <v>43592.800000000003</v>
      </c>
      <c r="AB277" s="46" t="s">
        <v>65</v>
      </c>
      <c r="AC277" s="46" t="s">
        <v>66</v>
      </c>
      <c r="AD277" s="46" t="s">
        <v>67</v>
      </c>
      <c r="AE277" s="46" t="s">
        <v>68</v>
      </c>
      <c r="AF277" s="58" t="s">
        <v>647</v>
      </c>
      <c r="AG277" s="46" t="s">
        <v>69</v>
      </c>
      <c r="AH277" s="49">
        <v>44013</v>
      </c>
      <c r="AI277" s="49">
        <v>44025</v>
      </c>
      <c r="AJ277" s="52" t="s">
        <v>59</v>
      </c>
      <c r="AK277" s="46" t="s">
        <v>70</v>
      </c>
      <c r="AL277" s="46" t="s">
        <v>71</v>
      </c>
      <c r="AM277" s="46" t="s">
        <v>70</v>
      </c>
      <c r="AN277" s="46" t="s">
        <v>70</v>
      </c>
      <c r="AO277" s="46" t="s">
        <v>70</v>
      </c>
      <c r="AP277" s="46" t="s">
        <v>70</v>
      </c>
      <c r="AQ277" s="46" t="s">
        <v>72</v>
      </c>
      <c r="AR277" s="46" t="s">
        <v>72</v>
      </c>
      <c r="AS277" s="46" t="s">
        <v>72</v>
      </c>
      <c r="AT277" s="46" t="s">
        <v>72</v>
      </c>
      <c r="AU277" s="46" t="s">
        <v>72</v>
      </c>
      <c r="AV277" s="46" t="s">
        <v>72</v>
      </c>
      <c r="AW277" s="46" t="s">
        <v>72</v>
      </c>
      <c r="AX277" s="46" t="s">
        <v>72</v>
      </c>
      <c r="AY277" s="46" t="s">
        <v>72</v>
      </c>
    </row>
    <row r="278" spans="1:51">
      <c r="A278" s="47"/>
      <c r="B278" s="47"/>
      <c r="C278" s="47"/>
      <c r="D278" s="47"/>
      <c r="E278" s="56"/>
      <c r="F278" s="47"/>
      <c r="G278" s="53"/>
      <c r="H278" s="47"/>
      <c r="I278" s="47"/>
      <c r="J278" s="47"/>
      <c r="K278" s="58"/>
      <c r="L278" s="58"/>
      <c r="M278" s="58"/>
      <c r="N278" s="8" t="s">
        <v>314</v>
      </c>
      <c r="O278" s="8" t="s">
        <v>295</v>
      </c>
      <c r="P278" s="8" t="s">
        <v>296</v>
      </c>
      <c r="Q278" s="8"/>
      <c r="R278" s="10">
        <v>43592.800000000003</v>
      </c>
      <c r="S278" s="8" t="s">
        <v>73</v>
      </c>
      <c r="T278" s="8" t="s">
        <v>74</v>
      </c>
      <c r="U278" s="8" t="s">
        <v>75</v>
      </c>
      <c r="V278" s="56"/>
      <c r="W278" s="56"/>
      <c r="X278" s="56"/>
      <c r="Y278" s="60"/>
      <c r="Z278" s="63"/>
      <c r="AA278" s="63"/>
      <c r="AB278" s="47"/>
      <c r="AC278" s="47"/>
      <c r="AD278" s="47"/>
      <c r="AE278" s="47"/>
      <c r="AF278" s="58"/>
      <c r="AG278" s="47"/>
      <c r="AH278" s="50"/>
      <c r="AI278" s="50"/>
      <c r="AJ278" s="53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</row>
    <row r="279" spans="1:51" ht="30" customHeight="1">
      <c r="A279" s="48"/>
      <c r="B279" s="48"/>
      <c r="C279" s="48"/>
      <c r="D279" s="48"/>
      <c r="E279" s="57"/>
      <c r="F279" s="48"/>
      <c r="G279" s="54"/>
      <c r="H279" s="48"/>
      <c r="I279" s="48"/>
      <c r="J279" s="48"/>
      <c r="K279" s="58"/>
      <c r="L279" s="58"/>
      <c r="M279" s="58"/>
      <c r="N279" s="8"/>
      <c r="O279" s="8"/>
      <c r="P279" s="8"/>
      <c r="Q279" s="8" t="s">
        <v>154</v>
      </c>
      <c r="R279" s="10">
        <v>45968.480000000003</v>
      </c>
      <c r="S279" s="8" t="s">
        <v>73</v>
      </c>
      <c r="T279" s="8" t="s">
        <v>74</v>
      </c>
      <c r="U279" s="8" t="s">
        <v>75</v>
      </c>
      <c r="V279" s="57"/>
      <c r="W279" s="57"/>
      <c r="X279" s="57"/>
      <c r="Y279" s="61"/>
      <c r="Z279" s="64"/>
      <c r="AA279" s="64"/>
      <c r="AB279" s="48"/>
      <c r="AC279" s="48"/>
      <c r="AD279" s="48"/>
      <c r="AE279" s="48"/>
      <c r="AF279" s="58"/>
      <c r="AG279" s="48"/>
      <c r="AH279" s="51"/>
      <c r="AI279" s="51"/>
      <c r="AJ279" s="54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</row>
    <row r="280" spans="1:51">
      <c r="A280" s="46" t="s">
        <v>54</v>
      </c>
      <c r="B280" s="46" t="s">
        <v>55</v>
      </c>
      <c r="C280" s="46">
        <v>2020</v>
      </c>
      <c r="D280" s="46" t="s">
        <v>376</v>
      </c>
      <c r="E280" s="55" t="s">
        <v>383</v>
      </c>
      <c r="F280" s="46" t="s">
        <v>58</v>
      </c>
      <c r="G280" s="52" t="s">
        <v>59</v>
      </c>
      <c r="H280" s="46">
        <v>44111</v>
      </c>
      <c r="I280" s="46" t="s">
        <v>60</v>
      </c>
      <c r="J280" s="46" t="s">
        <v>60</v>
      </c>
      <c r="K280" s="58" t="s">
        <v>648</v>
      </c>
      <c r="L280" s="58" t="s">
        <v>649</v>
      </c>
      <c r="M280" s="58" t="s">
        <v>121</v>
      </c>
      <c r="N280" s="8"/>
      <c r="O280" s="8"/>
      <c r="P280" s="8"/>
      <c r="Q280" s="8" t="s">
        <v>315</v>
      </c>
      <c r="R280" s="10">
        <v>176383.8</v>
      </c>
      <c r="S280" s="8" t="s">
        <v>314</v>
      </c>
      <c r="T280" s="8" t="s">
        <v>295</v>
      </c>
      <c r="U280" s="8" t="s">
        <v>296</v>
      </c>
      <c r="V280" s="55"/>
      <c r="W280" s="55" t="s">
        <v>63</v>
      </c>
      <c r="X280" s="55" t="s">
        <v>386</v>
      </c>
      <c r="Y280" s="59">
        <v>44014</v>
      </c>
      <c r="Z280" s="62">
        <v>143950</v>
      </c>
      <c r="AA280" s="62">
        <f>Z280*0.16+Z280</f>
        <v>166982</v>
      </c>
      <c r="AB280" s="46" t="s">
        <v>65</v>
      </c>
      <c r="AC280" s="46" t="s">
        <v>66</v>
      </c>
      <c r="AD280" s="46" t="s">
        <v>67</v>
      </c>
      <c r="AE280" s="46" t="s">
        <v>68</v>
      </c>
      <c r="AF280" s="58" t="s">
        <v>648</v>
      </c>
      <c r="AG280" s="46" t="s">
        <v>69</v>
      </c>
      <c r="AH280" s="49">
        <v>44014</v>
      </c>
      <c r="AI280" s="49">
        <v>44025</v>
      </c>
      <c r="AJ280" s="52" t="s">
        <v>59</v>
      </c>
      <c r="AK280" s="46" t="s">
        <v>70</v>
      </c>
      <c r="AL280" s="46" t="s">
        <v>71</v>
      </c>
      <c r="AM280" s="46" t="s">
        <v>70</v>
      </c>
      <c r="AN280" s="46" t="s">
        <v>70</v>
      </c>
      <c r="AO280" s="46" t="s">
        <v>70</v>
      </c>
      <c r="AP280" s="46" t="s">
        <v>70</v>
      </c>
      <c r="AQ280" s="46" t="s">
        <v>72</v>
      </c>
      <c r="AR280" s="46" t="s">
        <v>72</v>
      </c>
      <c r="AS280" s="46" t="s">
        <v>72</v>
      </c>
      <c r="AT280" s="46" t="s">
        <v>72</v>
      </c>
      <c r="AU280" s="46" t="s">
        <v>72</v>
      </c>
      <c r="AV280" s="46" t="s">
        <v>72</v>
      </c>
      <c r="AW280" s="46" t="s">
        <v>72</v>
      </c>
      <c r="AX280" s="46" t="s">
        <v>72</v>
      </c>
      <c r="AY280" s="46" t="s">
        <v>72</v>
      </c>
    </row>
    <row r="281" spans="1:51">
      <c r="A281" s="47"/>
      <c r="B281" s="47"/>
      <c r="C281" s="47"/>
      <c r="D281" s="47"/>
      <c r="E281" s="56"/>
      <c r="F281" s="47"/>
      <c r="G281" s="53"/>
      <c r="H281" s="47"/>
      <c r="I281" s="47"/>
      <c r="J281" s="47"/>
      <c r="K281" s="58"/>
      <c r="L281" s="58"/>
      <c r="M281" s="58"/>
      <c r="N281" s="8" t="s">
        <v>314</v>
      </c>
      <c r="O281" s="8" t="s">
        <v>295</v>
      </c>
      <c r="P281" s="8" t="s">
        <v>296</v>
      </c>
      <c r="Q281" s="8"/>
      <c r="R281" s="10">
        <v>166982</v>
      </c>
      <c r="S281" s="8" t="s">
        <v>73</v>
      </c>
      <c r="T281" s="8" t="s">
        <v>74</v>
      </c>
      <c r="U281" s="8" t="s">
        <v>75</v>
      </c>
      <c r="V281" s="56"/>
      <c r="W281" s="56"/>
      <c r="X281" s="56"/>
      <c r="Y281" s="60"/>
      <c r="Z281" s="63"/>
      <c r="AA281" s="63"/>
      <c r="AB281" s="47"/>
      <c r="AC281" s="47"/>
      <c r="AD281" s="47"/>
      <c r="AE281" s="47"/>
      <c r="AF281" s="58"/>
      <c r="AG281" s="47"/>
      <c r="AH281" s="50"/>
      <c r="AI281" s="50"/>
      <c r="AJ281" s="53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</row>
    <row r="282" spans="1:51" ht="30" customHeight="1">
      <c r="A282" s="48"/>
      <c r="B282" s="48"/>
      <c r="C282" s="48"/>
      <c r="D282" s="48"/>
      <c r="E282" s="57"/>
      <c r="F282" s="48"/>
      <c r="G282" s="54"/>
      <c r="H282" s="48"/>
      <c r="I282" s="48"/>
      <c r="J282" s="48"/>
      <c r="K282" s="58"/>
      <c r="L282" s="58"/>
      <c r="M282" s="58"/>
      <c r="N282" s="8"/>
      <c r="O282" s="8"/>
      <c r="P282" s="8"/>
      <c r="Q282" s="8" t="s">
        <v>154</v>
      </c>
      <c r="R282" s="10">
        <v>176661.04</v>
      </c>
      <c r="S282" s="8" t="s">
        <v>73</v>
      </c>
      <c r="T282" s="8" t="s">
        <v>74</v>
      </c>
      <c r="U282" s="8" t="s">
        <v>75</v>
      </c>
      <c r="V282" s="57"/>
      <c r="W282" s="57"/>
      <c r="X282" s="57"/>
      <c r="Y282" s="61"/>
      <c r="Z282" s="64"/>
      <c r="AA282" s="64"/>
      <c r="AB282" s="48"/>
      <c r="AC282" s="48"/>
      <c r="AD282" s="48"/>
      <c r="AE282" s="48"/>
      <c r="AF282" s="58"/>
      <c r="AG282" s="48"/>
      <c r="AH282" s="51"/>
      <c r="AI282" s="51"/>
      <c r="AJ282" s="54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</row>
    <row r="283" spans="1:51">
      <c r="A283" s="46" t="s">
        <v>54</v>
      </c>
      <c r="B283" s="46" t="s">
        <v>55</v>
      </c>
      <c r="C283" s="46">
        <v>2020</v>
      </c>
      <c r="D283" s="46" t="s">
        <v>376</v>
      </c>
      <c r="E283" s="55" t="s">
        <v>384</v>
      </c>
      <c r="F283" s="46" t="s">
        <v>58</v>
      </c>
      <c r="G283" s="52" t="s">
        <v>59</v>
      </c>
      <c r="H283" s="46">
        <v>21401</v>
      </c>
      <c r="I283" s="46" t="s">
        <v>60</v>
      </c>
      <c r="J283" s="46" t="s">
        <v>60</v>
      </c>
      <c r="K283" s="58" t="s">
        <v>650</v>
      </c>
      <c r="L283" s="58" t="s">
        <v>651</v>
      </c>
      <c r="M283" s="58" t="s">
        <v>106</v>
      </c>
      <c r="N283" s="8"/>
      <c r="O283" s="8"/>
      <c r="P283" s="8"/>
      <c r="Q283" s="8" t="s">
        <v>79</v>
      </c>
      <c r="R283" s="10">
        <v>47715.44</v>
      </c>
      <c r="S283" s="8" t="s">
        <v>172</v>
      </c>
      <c r="T283" s="8" t="s">
        <v>157</v>
      </c>
      <c r="U283" s="8" t="s">
        <v>118</v>
      </c>
      <c r="V283" s="55"/>
      <c r="W283" s="55" t="s">
        <v>63</v>
      </c>
      <c r="X283" s="55" t="s">
        <v>387</v>
      </c>
      <c r="Y283" s="59">
        <v>44014</v>
      </c>
      <c r="Z283" s="62">
        <v>39698</v>
      </c>
      <c r="AA283" s="62">
        <f>Z283*0.16+Z283</f>
        <v>46049.68</v>
      </c>
      <c r="AB283" s="46" t="s">
        <v>65</v>
      </c>
      <c r="AC283" s="46" t="s">
        <v>66</v>
      </c>
      <c r="AD283" s="46" t="s">
        <v>67</v>
      </c>
      <c r="AE283" s="46" t="s">
        <v>68</v>
      </c>
      <c r="AF283" s="58" t="s">
        <v>650</v>
      </c>
      <c r="AG283" s="46" t="s">
        <v>69</v>
      </c>
      <c r="AH283" s="49">
        <v>44014</v>
      </c>
      <c r="AI283" s="49">
        <v>44019</v>
      </c>
      <c r="AJ283" s="52" t="s">
        <v>59</v>
      </c>
      <c r="AK283" s="46" t="s">
        <v>70</v>
      </c>
      <c r="AL283" s="46" t="s">
        <v>71</v>
      </c>
      <c r="AM283" s="46" t="s">
        <v>70</v>
      </c>
      <c r="AN283" s="46" t="s">
        <v>70</v>
      </c>
      <c r="AO283" s="46" t="s">
        <v>70</v>
      </c>
      <c r="AP283" s="46" t="s">
        <v>70</v>
      </c>
      <c r="AQ283" s="46" t="s">
        <v>72</v>
      </c>
      <c r="AR283" s="46" t="s">
        <v>72</v>
      </c>
      <c r="AS283" s="46" t="s">
        <v>72</v>
      </c>
      <c r="AT283" s="46" t="s">
        <v>72</v>
      </c>
      <c r="AU283" s="46" t="s">
        <v>72</v>
      </c>
      <c r="AV283" s="46" t="s">
        <v>72</v>
      </c>
      <c r="AW283" s="46" t="s">
        <v>72</v>
      </c>
      <c r="AX283" s="46" t="s">
        <v>72</v>
      </c>
      <c r="AY283" s="46" t="s">
        <v>72</v>
      </c>
    </row>
    <row r="284" spans="1:51">
      <c r="A284" s="47"/>
      <c r="B284" s="47"/>
      <c r="C284" s="47"/>
      <c r="D284" s="47"/>
      <c r="E284" s="56"/>
      <c r="F284" s="47"/>
      <c r="G284" s="53"/>
      <c r="H284" s="47"/>
      <c r="I284" s="47"/>
      <c r="J284" s="47"/>
      <c r="K284" s="58"/>
      <c r="L284" s="58"/>
      <c r="M284" s="58"/>
      <c r="N284" s="8" t="s">
        <v>73</v>
      </c>
      <c r="O284" s="8" t="s">
        <v>74</v>
      </c>
      <c r="P284" s="8" t="s">
        <v>75</v>
      </c>
      <c r="Q284" s="8" t="s">
        <v>299</v>
      </c>
      <c r="R284" s="10">
        <v>46975.360000000001</v>
      </c>
      <c r="S284" s="8" t="s">
        <v>73</v>
      </c>
      <c r="T284" s="8" t="s">
        <v>74</v>
      </c>
      <c r="U284" s="8" t="s">
        <v>75</v>
      </c>
      <c r="V284" s="56"/>
      <c r="W284" s="56"/>
      <c r="X284" s="56"/>
      <c r="Y284" s="60"/>
      <c r="Z284" s="63"/>
      <c r="AA284" s="63"/>
      <c r="AB284" s="47"/>
      <c r="AC284" s="47"/>
      <c r="AD284" s="47"/>
      <c r="AE284" s="47"/>
      <c r="AF284" s="58"/>
      <c r="AG284" s="47"/>
      <c r="AH284" s="50"/>
      <c r="AI284" s="50"/>
      <c r="AJ284" s="53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</row>
    <row r="285" spans="1:51" ht="30.6" customHeight="1">
      <c r="A285" s="48"/>
      <c r="B285" s="48"/>
      <c r="C285" s="48"/>
      <c r="D285" s="48"/>
      <c r="E285" s="57"/>
      <c r="F285" s="48"/>
      <c r="G285" s="54"/>
      <c r="H285" s="48"/>
      <c r="I285" s="48"/>
      <c r="J285" s="48"/>
      <c r="K285" s="58"/>
      <c r="L285" s="58"/>
      <c r="M285" s="58"/>
      <c r="N285" s="8" t="s">
        <v>172</v>
      </c>
      <c r="O285" s="8" t="s">
        <v>157</v>
      </c>
      <c r="P285" s="8" t="s">
        <v>118</v>
      </c>
      <c r="Q285" s="8"/>
      <c r="R285" s="10">
        <v>46049.68</v>
      </c>
      <c r="S285" s="8" t="s">
        <v>73</v>
      </c>
      <c r="T285" s="8" t="s">
        <v>74</v>
      </c>
      <c r="U285" s="8" t="s">
        <v>75</v>
      </c>
      <c r="V285" s="57"/>
      <c r="W285" s="57"/>
      <c r="X285" s="57"/>
      <c r="Y285" s="61"/>
      <c r="Z285" s="64"/>
      <c r="AA285" s="64"/>
      <c r="AB285" s="48"/>
      <c r="AC285" s="48"/>
      <c r="AD285" s="48"/>
      <c r="AE285" s="48"/>
      <c r="AF285" s="58"/>
      <c r="AG285" s="48"/>
      <c r="AH285" s="51"/>
      <c r="AI285" s="51"/>
      <c r="AJ285" s="54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</row>
    <row r="286" spans="1:51">
      <c r="A286" s="46" t="s">
        <v>54</v>
      </c>
      <c r="B286" s="46" t="s">
        <v>55</v>
      </c>
      <c r="C286" s="46">
        <v>2020</v>
      </c>
      <c r="D286" s="46" t="s">
        <v>376</v>
      </c>
      <c r="E286" s="55" t="s">
        <v>388</v>
      </c>
      <c r="F286" s="46" t="s">
        <v>58</v>
      </c>
      <c r="G286" s="52" t="s">
        <v>59</v>
      </c>
      <c r="H286" s="46">
        <v>21401</v>
      </c>
      <c r="I286" s="46" t="s">
        <v>60</v>
      </c>
      <c r="J286" s="46" t="s">
        <v>60</v>
      </c>
      <c r="K286" s="58" t="s">
        <v>652</v>
      </c>
      <c r="L286" s="58" t="s">
        <v>653</v>
      </c>
      <c r="M286" s="58" t="s">
        <v>106</v>
      </c>
      <c r="N286" s="8"/>
      <c r="O286" s="8"/>
      <c r="P286" s="8"/>
      <c r="Q286" s="8" t="s">
        <v>79</v>
      </c>
      <c r="R286" s="10">
        <v>11623.2</v>
      </c>
      <c r="S286" s="8"/>
      <c r="T286" s="8"/>
      <c r="U286" s="8"/>
      <c r="V286" s="55" t="s">
        <v>79</v>
      </c>
      <c r="W286" s="55" t="s">
        <v>63</v>
      </c>
      <c r="X286" s="55" t="s">
        <v>391</v>
      </c>
      <c r="Y286" s="59">
        <v>44018</v>
      </c>
      <c r="Z286" s="62">
        <v>10020</v>
      </c>
      <c r="AA286" s="62">
        <f>Z286*0.16+Z286</f>
        <v>11623.2</v>
      </c>
      <c r="AB286" s="46" t="s">
        <v>65</v>
      </c>
      <c r="AC286" s="46" t="s">
        <v>66</v>
      </c>
      <c r="AD286" s="46" t="s">
        <v>67</v>
      </c>
      <c r="AE286" s="46" t="s">
        <v>68</v>
      </c>
      <c r="AF286" s="58" t="s">
        <v>652</v>
      </c>
      <c r="AG286" s="46" t="s">
        <v>69</v>
      </c>
      <c r="AH286" s="49">
        <v>44018</v>
      </c>
      <c r="AI286" s="49">
        <v>44019</v>
      </c>
      <c r="AJ286" s="52" t="s">
        <v>59</v>
      </c>
      <c r="AK286" s="46" t="s">
        <v>70</v>
      </c>
      <c r="AL286" s="46" t="s">
        <v>71</v>
      </c>
      <c r="AM286" s="46" t="s">
        <v>70</v>
      </c>
      <c r="AN286" s="46" t="s">
        <v>70</v>
      </c>
      <c r="AO286" s="46" t="s">
        <v>70</v>
      </c>
      <c r="AP286" s="46" t="s">
        <v>70</v>
      </c>
      <c r="AQ286" s="46" t="s">
        <v>72</v>
      </c>
      <c r="AR286" s="46" t="s">
        <v>72</v>
      </c>
      <c r="AS286" s="46" t="s">
        <v>72</v>
      </c>
      <c r="AT286" s="46" t="s">
        <v>72</v>
      </c>
      <c r="AU286" s="46" t="s">
        <v>72</v>
      </c>
      <c r="AV286" s="46" t="s">
        <v>72</v>
      </c>
      <c r="AW286" s="46" t="s">
        <v>72</v>
      </c>
      <c r="AX286" s="46" t="s">
        <v>72</v>
      </c>
      <c r="AY286" s="46" t="s">
        <v>72</v>
      </c>
    </row>
    <row r="287" spans="1:51">
      <c r="A287" s="47"/>
      <c r="B287" s="47"/>
      <c r="C287" s="47"/>
      <c r="D287" s="47"/>
      <c r="E287" s="56"/>
      <c r="F287" s="47"/>
      <c r="G287" s="53"/>
      <c r="H287" s="47"/>
      <c r="I287" s="47"/>
      <c r="J287" s="47"/>
      <c r="K287" s="58"/>
      <c r="L287" s="58"/>
      <c r="M287" s="58"/>
      <c r="N287" s="8" t="s">
        <v>73</v>
      </c>
      <c r="O287" s="8" t="s">
        <v>74</v>
      </c>
      <c r="P287" s="8" t="s">
        <v>75</v>
      </c>
      <c r="Q287" s="8"/>
      <c r="R287" s="10"/>
      <c r="S287" s="8" t="s">
        <v>73</v>
      </c>
      <c r="T287" s="8" t="s">
        <v>74</v>
      </c>
      <c r="U287" s="8" t="s">
        <v>75</v>
      </c>
      <c r="V287" s="56"/>
      <c r="W287" s="56"/>
      <c r="X287" s="56"/>
      <c r="Y287" s="60"/>
      <c r="Z287" s="63"/>
      <c r="AA287" s="63"/>
      <c r="AB287" s="47"/>
      <c r="AC287" s="47"/>
      <c r="AD287" s="47"/>
      <c r="AE287" s="47"/>
      <c r="AF287" s="58"/>
      <c r="AG287" s="47"/>
      <c r="AH287" s="50"/>
      <c r="AI287" s="50"/>
      <c r="AJ287" s="53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</row>
    <row r="288" spans="1:51" ht="28.15" customHeight="1">
      <c r="A288" s="48"/>
      <c r="B288" s="48"/>
      <c r="C288" s="48"/>
      <c r="D288" s="48"/>
      <c r="E288" s="57"/>
      <c r="F288" s="48"/>
      <c r="G288" s="54"/>
      <c r="H288" s="48"/>
      <c r="I288" s="48"/>
      <c r="J288" s="48"/>
      <c r="K288" s="58"/>
      <c r="L288" s="58"/>
      <c r="M288" s="58"/>
      <c r="N288" s="8"/>
      <c r="O288" s="8"/>
      <c r="P288" s="8"/>
      <c r="Q288" s="8"/>
      <c r="R288" s="10"/>
      <c r="S288" s="8" t="s">
        <v>73</v>
      </c>
      <c r="T288" s="8" t="s">
        <v>74</v>
      </c>
      <c r="U288" s="8" t="s">
        <v>75</v>
      </c>
      <c r="V288" s="57"/>
      <c r="W288" s="57"/>
      <c r="X288" s="57"/>
      <c r="Y288" s="61"/>
      <c r="Z288" s="64"/>
      <c r="AA288" s="64"/>
      <c r="AB288" s="48"/>
      <c r="AC288" s="48"/>
      <c r="AD288" s="48"/>
      <c r="AE288" s="48"/>
      <c r="AF288" s="58"/>
      <c r="AG288" s="48"/>
      <c r="AH288" s="51"/>
      <c r="AI288" s="51"/>
      <c r="AJ288" s="54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</row>
    <row r="289" spans="1:51">
      <c r="A289" s="46" t="s">
        <v>54</v>
      </c>
      <c r="B289" s="46" t="s">
        <v>55</v>
      </c>
      <c r="C289" s="46">
        <v>2020</v>
      </c>
      <c r="D289" s="46" t="s">
        <v>376</v>
      </c>
      <c r="E289" s="55" t="s">
        <v>389</v>
      </c>
      <c r="F289" s="46" t="s">
        <v>58</v>
      </c>
      <c r="G289" s="52" t="s">
        <v>59</v>
      </c>
      <c r="H289" s="46">
        <v>21101</v>
      </c>
      <c r="I289" s="46" t="s">
        <v>60</v>
      </c>
      <c r="J289" s="46" t="s">
        <v>60</v>
      </c>
      <c r="K289" s="58" t="s">
        <v>78</v>
      </c>
      <c r="L289" s="58" t="s">
        <v>654</v>
      </c>
      <c r="M289" s="58" t="s">
        <v>106</v>
      </c>
      <c r="N289" s="8"/>
      <c r="O289" s="8"/>
      <c r="P289" s="8"/>
      <c r="Q289" s="8" t="s">
        <v>79</v>
      </c>
      <c r="R289" s="10">
        <v>7390.36</v>
      </c>
      <c r="S289" s="8"/>
      <c r="T289" s="8"/>
      <c r="U289" s="8"/>
      <c r="V289" s="55" t="s">
        <v>79</v>
      </c>
      <c r="W289" s="55" t="s">
        <v>63</v>
      </c>
      <c r="X289" s="55" t="s">
        <v>392</v>
      </c>
      <c r="Y289" s="59">
        <v>44018</v>
      </c>
      <c r="Z289" s="62">
        <v>6371</v>
      </c>
      <c r="AA289" s="62">
        <f>Z289*0.16+Z289</f>
        <v>7390.36</v>
      </c>
      <c r="AB289" s="46" t="s">
        <v>65</v>
      </c>
      <c r="AC289" s="46" t="s">
        <v>66</v>
      </c>
      <c r="AD289" s="46" t="s">
        <v>67</v>
      </c>
      <c r="AE289" s="46" t="s">
        <v>68</v>
      </c>
      <c r="AF289" s="58" t="s">
        <v>357</v>
      </c>
      <c r="AG289" s="46" t="s">
        <v>69</v>
      </c>
      <c r="AH289" s="49">
        <v>44018</v>
      </c>
      <c r="AI289" s="49">
        <v>44019</v>
      </c>
      <c r="AJ289" s="52" t="s">
        <v>59</v>
      </c>
      <c r="AK289" s="46" t="s">
        <v>70</v>
      </c>
      <c r="AL289" s="46" t="s">
        <v>71</v>
      </c>
      <c r="AM289" s="46" t="s">
        <v>70</v>
      </c>
      <c r="AN289" s="46" t="s">
        <v>70</v>
      </c>
      <c r="AO289" s="46" t="s">
        <v>70</v>
      </c>
      <c r="AP289" s="46" t="s">
        <v>70</v>
      </c>
      <c r="AQ289" s="46" t="s">
        <v>72</v>
      </c>
      <c r="AR289" s="46" t="s">
        <v>72</v>
      </c>
      <c r="AS289" s="46" t="s">
        <v>72</v>
      </c>
      <c r="AT289" s="46" t="s">
        <v>72</v>
      </c>
      <c r="AU289" s="46" t="s">
        <v>72</v>
      </c>
      <c r="AV289" s="46" t="s">
        <v>72</v>
      </c>
      <c r="AW289" s="46" t="s">
        <v>72</v>
      </c>
      <c r="AX289" s="46" t="s">
        <v>72</v>
      </c>
      <c r="AY289" s="46" t="s">
        <v>72</v>
      </c>
    </row>
    <row r="290" spans="1:51">
      <c r="A290" s="47"/>
      <c r="B290" s="47"/>
      <c r="C290" s="47"/>
      <c r="D290" s="47"/>
      <c r="E290" s="56"/>
      <c r="F290" s="47"/>
      <c r="G290" s="53"/>
      <c r="H290" s="47"/>
      <c r="I290" s="47"/>
      <c r="J290" s="47"/>
      <c r="K290" s="58"/>
      <c r="L290" s="58"/>
      <c r="M290" s="58"/>
      <c r="N290" s="8" t="s">
        <v>73</v>
      </c>
      <c r="O290" s="8" t="s">
        <v>74</v>
      </c>
      <c r="P290" s="8" t="s">
        <v>75</v>
      </c>
      <c r="Q290" s="8"/>
      <c r="R290" s="10"/>
      <c r="S290" s="8" t="s">
        <v>73</v>
      </c>
      <c r="T290" s="8" t="s">
        <v>74</v>
      </c>
      <c r="U290" s="8" t="s">
        <v>75</v>
      </c>
      <c r="V290" s="56"/>
      <c r="W290" s="56"/>
      <c r="X290" s="56"/>
      <c r="Y290" s="60"/>
      <c r="Z290" s="63"/>
      <c r="AA290" s="63"/>
      <c r="AB290" s="47"/>
      <c r="AC290" s="47"/>
      <c r="AD290" s="47"/>
      <c r="AE290" s="47"/>
      <c r="AF290" s="58"/>
      <c r="AG290" s="47"/>
      <c r="AH290" s="50"/>
      <c r="AI290" s="50"/>
      <c r="AJ290" s="53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</row>
    <row r="291" spans="1:51" ht="26.45" customHeight="1">
      <c r="A291" s="48"/>
      <c r="B291" s="48"/>
      <c r="C291" s="48"/>
      <c r="D291" s="48"/>
      <c r="E291" s="57"/>
      <c r="F291" s="48"/>
      <c r="G291" s="54"/>
      <c r="H291" s="48"/>
      <c r="I291" s="48"/>
      <c r="J291" s="48"/>
      <c r="K291" s="58"/>
      <c r="L291" s="58"/>
      <c r="M291" s="58"/>
      <c r="N291" s="8"/>
      <c r="O291" s="8"/>
      <c r="P291" s="8"/>
      <c r="Q291" s="8"/>
      <c r="R291" s="10"/>
      <c r="S291" s="8" t="s">
        <v>73</v>
      </c>
      <c r="T291" s="8" t="s">
        <v>74</v>
      </c>
      <c r="U291" s="8" t="s">
        <v>75</v>
      </c>
      <c r="V291" s="57"/>
      <c r="W291" s="57"/>
      <c r="X291" s="57"/>
      <c r="Y291" s="61"/>
      <c r="Z291" s="64"/>
      <c r="AA291" s="64"/>
      <c r="AB291" s="48"/>
      <c r="AC291" s="48"/>
      <c r="AD291" s="48"/>
      <c r="AE291" s="48"/>
      <c r="AF291" s="58"/>
      <c r="AG291" s="48"/>
      <c r="AH291" s="51"/>
      <c r="AI291" s="51"/>
      <c r="AJ291" s="54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</row>
    <row r="292" spans="1:51">
      <c r="A292" s="46" t="s">
        <v>54</v>
      </c>
      <c r="B292" s="46" t="s">
        <v>55</v>
      </c>
      <c r="C292" s="46">
        <v>2020</v>
      </c>
      <c r="D292" s="46" t="s">
        <v>376</v>
      </c>
      <c r="E292" s="55" t="s">
        <v>390</v>
      </c>
      <c r="F292" s="46" t="s">
        <v>58</v>
      </c>
      <c r="G292" s="52" t="s">
        <v>59</v>
      </c>
      <c r="H292" s="46">
        <v>25401</v>
      </c>
      <c r="I292" s="46" t="s">
        <v>60</v>
      </c>
      <c r="J292" s="46" t="s">
        <v>60</v>
      </c>
      <c r="K292" s="58" t="s">
        <v>655</v>
      </c>
      <c r="L292" s="58" t="s">
        <v>653</v>
      </c>
      <c r="M292" s="58" t="s">
        <v>106</v>
      </c>
      <c r="N292" s="8" t="s">
        <v>156</v>
      </c>
      <c r="O292" s="8" t="s">
        <v>149</v>
      </c>
      <c r="P292" s="8" t="s">
        <v>157</v>
      </c>
      <c r="Q292" s="8"/>
      <c r="R292" s="10">
        <v>6379.54</v>
      </c>
      <c r="S292" s="8" t="s">
        <v>156</v>
      </c>
      <c r="T292" s="8" t="s">
        <v>149</v>
      </c>
      <c r="U292" s="8" t="s">
        <v>157</v>
      </c>
      <c r="V292" s="55"/>
      <c r="W292" s="55" t="s">
        <v>63</v>
      </c>
      <c r="X292" s="55" t="s">
        <v>393</v>
      </c>
      <c r="Y292" s="59">
        <v>44019</v>
      </c>
      <c r="Z292" s="62">
        <v>5499.6</v>
      </c>
      <c r="AA292" s="62">
        <f>Z292*0.16+Z292</f>
        <v>6379.5360000000001</v>
      </c>
      <c r="AB292" s="46" t="s">
        <v>65</v>
      </c>
      <c r="AC292" s="46" t="s">
        <v>66</v>
      </c>
      <c r="AD292" s="46" t="s">
        <v>67</v>
      </c>
      <c r="AE292" s="46" t="s">
        <v>68</v>
      </c>
      <c r="AF292" s="58" t="s">
        <v>655</v>
      </c>
      <c r="AG292" s="46" t="s">
        <v>69</v>
      </c>
      <c r="AH292" s="49">
        <v>44019</v>
      </c>
      <c r="AI292" s="49">
        <v>44025</v>
      </c>
      <c r="AJ292" s="52" t="s">
        <v>59</v>
      </c>
      <c r="AK292" s="46" t="s">
        <v>70</v>
      </c>
      <c r="AL292" s="46" t="s">
        <v>71</v>
      </c>
      <c r="AM292" s="46" t="s">
        <v>70</v>
      </c>
      <c r="AN292" s="46" t="s">
        <v>70</v>
      </c>
      <c r="AO292" s="46" t="s">
        <v>70</v>
      </c>
      <c r="AP292" s="46" t="s">
        <v>70</v>
      </c>
      <c r="AQ292" s="46" t="s">
        <v>72</v>
      </c>
      <c r="AR292" s="46" t="s">
        <v>72</v>
      </c>
      <c r="AS292" s="46" t="s">
        <v>72</v>
      </c>
      <c r="AT292" s="46" t="s">
        <v>72</v>
      </c>
      <c r="AU292" s="46" t="s">
        <v>72</v>
      </c>
      <c r="AV292" s="46" t="s">
        <v>72</v>
      </c>
      <c r="AW292" s="46" t="s">
        <v>72</v>
      </c>
      <c r="AX292" s="46" t="s">
        <v>72</v>
      </c>
      <c r="AY292" s="46" t="s">
        <v>72</v>
      </c>
    </row>
    <row r="293" spans="1:51">
      <c r="A293" s="47"/>
      <c r="B293" s="47"/>
      <c r="C293" s="47"/>
      <c r="D293" s="47"/>
      <c r="E293" s="56"/>
      <c r="F293" s="47"/>
      <c r="G293" s="53"/>
      <c r="H293" s="47"/>
      <c r="I293" s="47"/>
      <c r="J293" s="47"/>
      <c r="K293" s="58"/>
      <c r="L293" s="58"/>
      <c r="M293" s="58"/>
      <c r="N293" s="8" t="s">
        <v>73</v>
      </c>
      <c r="O293" s="8" t="s">
        <v>74</v>
      </c>
      <c r="P293" s="8" t="s">
        <v>75</v>
      </c>
      <c r="Q293" s="8"/>
      <c r="R293" s="10"/>
      <c r="S293" s="8" t="s">
        <v>73</v>
      </c>
      <c r="T293" s="8" t="s">
        <v>74</v>
      </c>
      <c r="U293" s="8" t="s">
        <v>75</v>
      </c>
      <c r="V293" s="56"/>
      <c r="W293" s="56"/>
      <c r="X293" s="56"/>
      <c r="Y293" s="60"/>
      <c r="Z293" s="63"/>
      <c r="AA293" s="63"/>
      <c r="AB293" s="47"/>
      <c r="AC293" s="47"/>
      <c r="AD293" s="47"/>
      <c r="AE293" s="47"/>
      <c r="AF293" s="58"/>
      <c r="AG293" s="47"/>
      <c r="AH293" s="50"/>
      <c r="AI293" s="50"/>
      <c r="AJ293" s="53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</row>
    <row r="294" spans="1:51" ht="30.6" customHeight="1">
      <c r="A294" s="48"/>
      <c r="B294" s="48"/>
      <c r="C294" s="48"/>
      <c r="D294" s="48"/>
      <c r="E294" s="57"/>
      <c r="F294" s="48"/>
      <c r="G294" s="54"/>
      <c r="H294" s="48"/>
      <c r="I294" s="48"/>
      <c r="J294" s="48"/>
      <c r="K294" s="58"/>
      <c r="L294" s="58"/>
      <c r="M294" s="58"/>
      <c r="N294" s="8"/>
      <c r="O294" s="8"/>
      <c r="P294" s="8"/>
      <c r="Q294" s="8"/>
      <c r="R294" s="10"/>
      <c r="S294" s="8" t="s">
        <v>73</v>
      </c>
      <c r="T294" s="8" t="s">
        <v>74</v>
      </c>
      <c r="U294" s="8" t="s">
        <v>75</v>
      </c>
      <c r="V294" s="57"/>
      <c r="W294" s="57"/>
      <c r="X294" s="57"/>
      <c r="Y294" s="61"/>
      <c r="Z294" s="64"/>
      <c r="AA294" s="64"/>
      <c r="AB294" s="48"/>
      <c r="AC294" s="48"/>
      <c r="AD294" s="48"/>
      <c r="AE294" s="48"/>
      <c r="AF294" s="58"/>
      <c r="AG294" s="48"/>
      <c r="AH294" s="51"/>
      <c r="AI294" s="51"/>
      <c r="AJ294" s="54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</row>
    <row r="295" spans="1:51">
      <c r="A295" s="46" t="s">
        <v>54</v>
      </c>
      <c r="B295" s="46" t="s">
        <v>55</v>
      </c>
      <c r="C295" s="46">
        <v>2020</v>
      </c>
      <c r="D295" s="46" t="s">
        <v>376</v>
      </c>
      <c r="E295" s="55" t="s">
        <v>394</v>
      </c>
      <c r="F295" s="46" t="s">
        <v>58</v>
      </c>
      <c r="G295" s="52" t="s">
        <v>59</v>
      </c>
      <c r="H295" s="46">
        <v>21101</v>
      </c>
      <c r="I295" s="46" t="s">
        <v>60</v>
      </c>
      <c r="J295" s="46" t="s">
        <v>60</v>
      </c>
      <c r="K295" s="58" t="s">
        <v>656</v>
      </c>
      <c r="L295" s="58" t="s">
        <v>654</v>
      </c>
      <c r="M295" s="58" t="s">
        <v>106</v>
      </c>
      <c r="N295" s="8"/>
      <c r="O295" s="8"/>
      <c r="P295" s="8"/>
      <c r="Q295" s="8" t="s">
        <v>79</v>
      </c>
      <c r="R295" s="10">
        <v>1788.72</v>
      </c>
      <c r="S295" s="8"/>
      <c r="T295" s="8"/>
      <c r="U295" s="8"/>
      <c r="V295" s="55" t="s">
        <v>79</v>
      </c>
      <c r="W295" s="55" t="s">
        <v>63</v>
      </c>
      <c r="X295" s="55" t="s">
        <v>395</v>
      </c>
      <c r="Y295" s="59">
        <v>44021</v>
      </c>
      <c r="Z295" s="62">
        <v>1542</v>
      </c>
      <c r="AA295" s="62">
        <f>Z295*0.16+Z295</f>
        <v>1788.72</v>
      </c>
      <c r="AB295" s="46" t="s">
        <v>65</v>
      </c>
      <c r="AC295" s="46" t="s">
        <v>66</v>
      </c>
      <c r="AD295" s="46" t="s">
        <v>67</v>
      </c>
      <c r="AE295" s="46" t="s">
        <v>68</v>
      </c>
      <c r="AF295" s="58" t="s">
        <v>656</v>
      </c>
      <c r="AG295" s="46" t="s">
        <v>69</v>
      </c>
      <c r="AH295" s="49">
        <v>44021</v>
      </c>
      <c r="AI295" s="49">
        <v>44026</v>
      </c>
      <c r="AJ295" s="52" t="s">
        <v>59</v>
      </c>
      <c r="AK295" s="46" t="s">
        <v>70</v>
      </c>
      <c r="AL295" s="46" t="s">
        <v>71</v>
      </c>
      <c r="AM295" s="46" t="s">
        <v>70</v>
      </c>
      <c r="AN295" s="46" t="s">
        <v>70</v>
      </c>
      <c r="AO295" s="46" t="s">
        <v>70</v>
      </c>
      <c r="AP295" s="46" t="s">
        <v>70</v>
      </c>
      <c r="AQ295" s="46" t="s">
        <v>72</v>
      </c>
      <c r="AR295" s="46" t="s">
        <v>72</v>
      </c>
      <c r="AS295" s="46" t="s">
        <v>72</v>
      </c>
      <c r="AT295" s="46" t="s">
        <v>72</v>
      </c>
      <c r="AU295" s="46" t="s">
        <v>72</v>
      </c>
      <c r="AV295" s="46" t="s">
        <v>72</v>
      </c>
      <c r="AW295" s="46" t="s">
        <v>72</v>
      </c>
      <c r="AX295" s="46" t="s">
        <v>72</v>
      </c>
      <c r="AY295" s="46" t="s">
        <v>72</v>
      </c>
    </row>
    <row r="296" spans="1:51">
      <c r="A296" s="47"/>
      <c r="B296" s="47"/>
      <c r="C296" s="47"/>
      <c r="D296" s="47"/>
      <c r="E296" s="56"/>
      <c r="F296" s="47"/>
      <c r="G296" s="53"/>
      <c r="H296" s="47"/>
      <c r="I296" s="47"/>
      <c r="J296" s="47"/>
      <c r="K296" s="58"/>
      <c r="L296" s="58"/>
      <c r="M296" s="58"/>
      <c r="N296" s="8" t="s">
        <v>73</v>
      </c>
      <c r="O296" s="8" t="s">
        <v>74</v>
      </c>
      <c r="P296" s="8" t="s">
        <v>75</v>
      </c>
      <c r="Q296" s="8"/>
      <c r="R296" s="10"/>
      <c r="S296" s="8" t="s">
        <v>73</v>
      </c>
      <c r="T296" s="8" t="s">
        <v>74</v>
      </c>
      <c r="U296" s="8" t="s">
        <v>75</v>
      </c>
      <c r="V296" s="56"/>
      <c r="W296" s="56"/>
      <c r="X296" s="56"/>
      <c r="Y296" s="60"/>
      <c r="Z296" s="63"/>
      <c r="AA296" s="63"/>
      <c r="AB296" s="47"/>
      <c r="AC296" s="47"/>
      <c r="AD296" s="47"/>
      <c r="AE296" s="47"/>
      <c r="AF296" s="58"/>
      <c r="AG296" s="47"/>
      <c r="AH296" s="50"/>
      <c r="AI296" s="50"/>
      <c r="AJ296" s="53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</row>
    <row r="297" spans="1:51" ht="32.450000000000003" customHeight="1">
      <c r="A297" s="48"/>
      <c r="B297" s="48"/>
      <c r="C297" s="48"/>
      <c r="D297" s="48"/>
      <c r="E297" s="57"/>
      <c r="F297" s="48"/>
      <c r="G297" s="54"/>
      <c r="H297" s="48"/>
      <c r="I297" s="48"/>
      <c r="J297" s="48"/>
      <c r="K297" s="58"/>
      <c r="L297" s="58"/>
      <c r="M297" s="58"/>
      <c r="N297" s="8"/>
      <c r="O297" s="8"/>
      <c r="P297" s="8"/>
      <c r="Q297" s="8"/>
      <c r="R297" s="10"/>
      <c r="S297" s="8" t="s">
        <v>73</v>
      </c>
      <c r="T297" s="8" t="s">
        <v>74</v>
      </c>
      <c r="U297" s="8" t="s">
        <v>75</v>
      </c>
      <c r="V297" s="57"/>
      <c r="W297" s="57"/>
      <c r="X297" s="57"/>
      <c r="Y297" s="61"/>
      <c r="Z297" s="64"/>
      <c r="AA297" s="64"/>
      <c r="AB297" s="48"/>
      <c r="AC297" s="48"/>
      <c r="AD297" s="48"/>
      <c r="AE297" s="48"/>
      <c r="AF297" s="58"/>
      <c r="AG297" s="48"/>
      <c r="AH297" s="51"/>
      <c r="AI297" s="51"/>
      <c r="AJ297" s="54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</row>
    <row r="298" spans="1:51">
      <c r="A298" s="46" t="s">
        <v>54</v>
      </c>
      <c r="B298" s="46" t="s">
        <v>55</v>
      </c>
      <c r="C298" s="46">
        <v>2020</v>
      </c>
      <c r="D298" s="46" t="s">
        <v>376</v>
      </c>
      <c r="E298" s="55" t="s">
        <v>396</v>
      </c>
      <c r="F298" s="46" t="s">
        <v>58</v>
      </c>
      <c r="G298" s="52" t="s">
        <v>59</v>
      </c>
      <c r="H298" s="46">
        <v>51101</v>
      </c>
      <c r="I298" s="46" t="s">
        <v>60</v>
      </c>
      <c r="J298" s="46" t="s">
        <v>60</v>
      </c>
      <c r="K298" s="58" t="s">
        <v>657</v>
      </c>
      <c r="L298" s="58" t="s">
        <v>658</v>
      </c>
      <c r="M298" s="58" t="s">
        <v>106</v>
      </c>
      <c r="N298" s="8"/>
      <c r="O298" s="8"/>
      <c r="P298" s="8"/>
      <c r="Q298" s="8" t="s">
        <v>124</v>
      </c>
      <c r="R298" s="10">
        <v>284198.8</v>
      </c>
      <c r="S298" s="8" t="s">
        <v>73</v>
      </c>
      <c r="T298" s="8" t="s">
        <v>74</v>
      </c>
      <c r="U298" s="8" t="s">
        <v>75</v>
      </c>
      <c r="V298" s="55" t="s">
        <v>274</v>
      </c>
      <c r="W298" s="55" t="s">
        <v>63</v>
      </c>
      <c r="X298" s="55" t="s">
        <v>398</v>
      </c>
      <c r="Y298" s="59">
        <v>44021</v>
      </c>
      <c r="Z298" s="62">
        <v>229070.69</v>
      </c>
      <c r="AA298" s="62">
        <f>Z298*0.16+Z298</f>
        <v>265722.00040000002</v>
      </c>
      <c r="AB298" s="46" t="s">
        <v>65</v>
      </c>
      <c r="AC298" s="46" t="s">
        <v>66</v>
      </c>
      <c r="AD298" s="46" t="s">
        <v>67</v>
      </c>
      <c r="AE298" s="46" t="s">
        <v>68</v>
      </c>
      <c r="AF298" s="58" t="s">
        <v>657</v>
      </c>
      <c r="AG298" s="46" t="s">
        <v>69</v>
      </c>
      <c r="AH298" s="49">
        <v>44021</v>
      </c>
      <c r="AI298" s="49">
        <v>44031</v>
      </c>
      <c r="AJ298" s="52" t="s">
        <v>59</v>
      </c>
      <c r="AK298" s="46" t="s">
        <v>70</v>
      </c>
      <c r="AL298" s="46" t="s">
        <v>71</v>
      </c>
      <c r="AM298" s="46" t="s">
        <v>70</v>
      </c>
      <c r="AN298" s="46" t="s">
        <v>70</v>
      </c>
      <c r="AO298" s="46" t="s">
        <v>70</v>
      </c>
      <c r="AP298" s="46" t="s">
        <v>70</v>
      </c>
      <c r="AQ298" s="46" t="s">
        <v>72</v>
      </c>
      <c r="AR298" s="46" t="s">
        <v>72</v>
      </c>
      <c r="AS298" s="46" t="s">
        <v>72</v>
      </c>
      <c r="AT298" s="46" t="s">
        <v>72</v>
      </c>
      <c r="AU298" s="46" t="s">
        <v>72</v>
      </c>
      <c r="AV298" s="46" t="s">
        <v>72</v>
      </c>
      <c r="AW298" s="46" t="s">
        <v>72</v>
      </c>
      <c r="AX298" s="46" t="s">
        <v>72</v>
      </c>
      <c r="AY298" s="46" t="s">
        <v>72</v>
      </c>
    </row>
    <row r="299" spans="1:51">
      <c r="A299" s="47"/>
      <c r="B299" s="47"/>
      <c r="C299" s="47"/>
      <c r="D299" s="47"/>
      <c r="E299" s="56"/>
      <c r="F299" s="47"/>
      <c r="G299" s="53"/>
      <c r="H299" s="47"/>
      <c r="I299" s="47"/>
      <c r="J299" s="47"/>
      <c r="K299" s="58"/>
      <c r="L299" s="58"/>
      <c r="M299" s="58"/>
      <c r="N299" s="8" t="s">
        <v>73</v>
      </c>
      <c r="O299" s="8" t="s">
        <v>74</v>
      </c>
      <c r="P299" s="8" t="s">
        <v>75</v>
      </c>
      <c r="Q299" s="8" t="s">
        <v>274</v>
      </c>
      <c r="R299" s="10">
        <v>265722</v>
      </c>
      <c r="S299" s="8" t="s">
        <v>73</v>
      </c>
      <c r="T299" s="8" t="s">
        <v>74</v>
      </c>
      <c r="U299" s="8" t="s">
        <v>75</v>
      </c>
      <c r="V299" s="56"/>
      <c r="W299" s="56"/>
      <c r="X299" s="56"/>
      <c r="Y299" s="60"/>
      <c r="Z299" s="63"/>
      <c r="AA299" s="63"/>
      <c r="AB299" s="47"/>
      <c r="AC299" s="47"/>
      <c r="AD299" s="47"/>
      <c r="AE299" s="47"/>
      <c r="AF299" s="58"/>
      <c r="AG299" s="47"/>
      <c r="AH299" s="50"/>
      <c r="AI299" s="50"/>
      <c r="AJ299" s="53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</row>
    <row r="300" spans="1:51" ht="28.9" customHeight="1">
      <c r="A300" s="48"/>
      <c r="B300" s="48"/>
      <c r="C300" s="48"/>
      <c r="D300" s="48"/>
      <c r="E300" s="57"/>
      <c r="F300" s="48"/>
      <c r="G300" s="54"/>
      <c r="H300" s="48"/>
      <c r="I300" s="48"/>
      <c r="J300" s="48"/>
      <c r="K300" s="58"/>
      <c r="L300" s="58"/>
      <c r="M300" s="58"/>
      <c r="N300" s="8" t="s">
        <v>117</v>
      </c>
      <c r="O300" s="8" t="s">
        <v>118</v>
      </c>
      <c r="P300" s="8" t="s">
        <v>119</v>
      </c>
      <c r="Q300" s="8"/>
      <c r="R300" s="10">
        <v>275165.92</v>
      </c>
      <c r="S300" s="8" t="s">
        <v>73</v>
      </c>
      <c r="T300" s="8" t="s">
        <v>74</v>
      </c>
      <c r="U300" s="8" t="s">
        <v>75</v>
      </c>
      <c r="V300" s="57"/>
      <c r="W300" s="57"/>
      <c r="X300" s="57"/>
      <c r="Y300" s="61"/>
      <c r="Z300" s="64"/>
      <c r="AA300" s="64"/>
      <c r="AB300" s="48"/>
      <c r="AC300" s="48"/>
      <c r="AD300" s="48"/>
      <c r="AE300" s="48"/>
      <c r="AF300" s="58"/>
      <c r="AG300" s="48"/>
      <c r="AH300" s="51"/>
      <c r="AI300" s="51"/>
      <c r="AJ300" s="54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</row>
    <row r="301" spans="1:51">
      <c r="A301" s="46" t="s">
        <v>54</v>
      </c>
      <c r="B301" s="46" t="s">
        <v>55</v>
      </c>
      <c r="C301" s="46">
        <v>2020</v>
      </c>
      <c r="D301" s="46" t="s">
        <v>376</v>
      </c>
      <c r="E301" s="55" t="s">
        <v>397</v>
      </c>
      <c r="F301" s="46" t="s">
        <v>58</v>
      </c>
      <c r="G301" s="52" t="s">
        <v>59</v>
      </c>
      <c r="H301" s="46">
        <v>51101</v>
      </c>
      <c r="I301" s="46" t="s">
        <v>60</v>
      </c>
      <c r="J301" s="46" t="s">
        <v>60</v>
      </c>
      <c r="K301" s="58" t="s">
        <v>659</v>
      </c>
      <c r="L301" s="58" t="s">
        <v>660</v>
      </c>
      <c r="M301" s="58" t="s">
        <v>106</v>
      </c>
      <c r="N301" s="8"/>
      <c r="O301" s="8"/>
      <c r="P301" s="8"/>
      <c r="Q301" s="8" t="s">
        <v>82</v>
      </c>
      <c r="R301" s="10">
        <v>206423.16</v>
      </c>
      <c r="S301" s="8"/>
      <c r="T301" s="8"/>
      <c r="U301" s="8"/>
      <c r="V301" s="55" t="s">
        <v>274</v>
      </c>
      <c r="W301" s="55" t="s">
        <v>63</v>
      </c>
      <c r="X301" s="55" t="s">
        <v>399</v>
      </c>
      <c r="Y301" s="59">
        <v>44021</v>
      </c>
      <c r="Z301" s="62">
        <v>173488.65</v>
      </c>
      <c r="AA301" s="62">
        <f>Z301*0.16+Z301</f>
        <v>201246.834</v>
      </c>
      <c r="AB301" s="46" t="s">
        <v>65</v>
      </c>
      <c r="AC301" s="46" t="s">
        <v>66</v>
      </c>
      <c r="AD301" s="46" t="s">
        <v>67</v>
      </c>
      <c r="AE301" s="46" t="s">
        <v>68</v>
      </c>
      <c r="AF301" s="58" t="s">
        <v>659</v>
      </c>
      <c r="AG301" s="46" t="s">
        <v>69</v>
      </c>
      <c r="AH301" s="49">
        <v>44021</v>
      </c>
      <c r="AI301" s="49">
        <v>44029</v>
      </c>
      <c r="AJ301" s="52" t="s">
        <v>59</v>
      </c>
      <c r="AK301" s="46" t="s">
        <v>70</v>
      </c>
      <c r="AL301" s="46" t="s">
        <v>71</v>
      </c>
      <c r="AM301" s="46" t="s">
        <v>70</v>
      </c>
      <c r="AN301" s="46" t="s">
        <v>70</v>
      </c>
      <c r="AO301" s="46" t="s">
        <v>70</v>
      </c>
      <c r="AP301" s="46" t="s">
        <v>70</v>
      </c>
      <c r="AQ301" s="46" t="s">
        <v>72</v>
      </c>
      <c r="AR301" s="46" t="s">
        <v>72</v>
      </c>
      <c r="AS301" s="46" t="s">
        <v>72</v>
      </c>
      <c r="AT301" s="46" t="s">
        <v>72</v>
      </c>
      <c r="AU301" s="46" t="s">
        <v>72</v>
      </c>
      <c r="AV301" s="46" t="s">
        <v>72</v>
      </c>
      <c r="AW301" s="46" t="s">
        <v>72</v>
      </c>
      <c r="AX301" s="46" t="s">
        <v>72</v>
      </c>
      <c r="AY301" s="46" t="s">
        <v>72</v>
      </c>
    </row>
    <row r="302" spans="1:51">
      <c r="A302" s="47"/>
      <c r="B302" s="47"/>
      <c r="C302" s="47"/>
      <c r="D302" s="47"/>
      <c r="E302" s="56"/>
      <c r="F302" s="47"/>
      <c r="G302" s="53"/>
      <c r="H302" s="47"/>
      <c r="I302" s="47"/>
      <c r="J302" s="47"/>
      <c r="K302" s="58"/>
      <c r="L302" s="58"/>
      <c r="M302" s="58"/>
      <c r="N302" s="8"/>
      <c r="O302" s="8"/>
      <c r="P302" s="8"/>
      <c r="Q302" s="8" t="s">
        <v>274</v>
      </c>
      <c r="R302" s="10">
        <v>201246.83</v>
      </c>
      <c r="S302" s="8" t="s">
        <v>73</v>
      </c>
      <c r="T302" s="8" t="s">
        <v>74</v>
      </c>
      <c r="U302" s="8" t="s">
        <v>75</v>
      </c>
      <c r="V302" s="56"/>
      <c r="W302" s="56"/>
      <c r="X302" s="56"/>
      <c r="Y302" s="60"/>
      <c r="Z302" s="63"/>
      <c r="AA302" s="63"/>
      <c r="AB302" s="47"/>
      <c r="AC302" s="47"/>
      <c r="AD302" s="47"/>
      <c r="AE302" s="47"/>
      <c r="AF302" s="58"/>
      <c r="AG302" s="47"/>
      <c r="AH302" s="50"/>
      <c r="AI302" s="50"/>
      <c r="AJ302" s="53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</row>
    <row r="303" spans="1:51">
      <c r="A303" s="48"/>
      <c r="B303" s="48"/>
      <c r="C303" s="48"/>
      <c r="D303" s="48"/>
      <c r="E303" s="57"/>
      <c r="F303" s="48"/>
      <c r="G303" s="54"/>
      <c r="H303" s="48"/>
      <c r="I303" s="48"/>
      <c r="J303" s="48"/>
      <c r="K303" s="58"/>
      <c r="L303" s="58"/>
      <c r="M303" s="58"/>
      <c r="N303" s="8"/>
      <c r="O303" s="8"/>
      <c r="P303" s="8"/>
      <c r="Q303" s="8" t="s">
        <v>154</v>
      </c>
      <c r="R303" s="10">
        <v>211046.37</v>
      </c>
      <c r="S303" s="8" t="s">
        <v>73</v>
      </c>
      <c r="T303" s="8" t="s">
        <v>74</v>
      </c>
      <c r="U303" s="8" t="s">
        <v>75</v>
      </c>
      <c r="V303" s="57"/>
      <c r="W303" s="57"/>
      <c r="X303" s="57"/>
      <c r="Y303" s="61"/>
      <c r="Z303" s="64"/>
      <c r="AA303" s="64"/>
      <c r="AB303" s="48"/>
      <c r="AC303" s="48"/>
      <c r="AD303" s="48"/>
      <c r="AE303" s="48"/>
      <c r="AF303" s="58"/>
      <c r="AG303" s="48"/>
      <c r="AH303" s="51"/>
      <c r="AI303" s="51"/>
      <c r="AJ303" s="54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</row>
    <row r="304" spans="1:51" ht="30" customHeight="1">
      <c r="A304" s="46" t="s">
        <v>54</v>
      </c>
      <c r="B304" s="46" t="s">
        <v>55</v>
      </c>
      <c r="C304" s="46">
        <v>2020</v>
      </c>
      <c r="D304" s="46" t="s">
        <v>376</v>
      </c>
      <c r="E304" s="55" t="s">
        <v>400</v>
      </c>
      <c r="F304" s="46" t="s">
        <v>58</v>
      </c>
      <c r="G304" s="52" t="s">
        <v>59</v>
      </c>
      <c r="H304" s="46">
        <v>33603</v>
      </c>
      <c r="I304" s="46" t="s">
        <v>60</v>
      </c>
      <c r="J304" s="46" t="s">
        <v>60</v>
      </c>
      <c r="K304" s="58" t="s">
        <v>661</v>
      </c>
      <c r="L304" s="58" t="s">
        <v>662</v>
      </c>
      <c r="M304" s="58" t="s">
        <v>121</v>
      </c>
      <c r="N304" s="8"/>
      <c r="O304" s="8"/>
      <c r="P304" s="8"/>
      <c r="Q304" s="8" t="s">
        <v>91</v>
      </c>
      <c r="R304" s="10">
        <v>239685</v>
      </c>
      <c r="S304" s="8"/>
      <c r="T304" s="8"/>
      <c r="U304" s="8"/>
      <c r="V304" s="55" t="s">
        <v>91</v>
      </c>
      <c r="W304" s="55" t="s">
        <v>89</v>
      </c>
      <c r="X304" s="55" t="s">
        <v>402</v>
      </c>
      <c r="Y304" s="59">
        <v>44022</v>
      </c>
      <c r="Z304" s="62">
        <v>206625</v>
      </c>
      <c r="AA304" s="62">
        <f>Z304*0.16+Z304</f>
        <v>239685</v>
      </c>
      <c r="AB304" s="46" t="s">
        <v>65</v>
      </c>
      <c r="AC304" s="46" t="s">
        <v>66</v>
      </c>
      <c r="AD304" s="46" t="s">
        <v>67</v>
      </c>
      <c r="AE304" s="46" t="s">
        <v>68</v>
      </c>
      <c r="AF304" s="58" t="s">
        <v>661</v>
      </c>
      <c r="AG304" s="46" t="s">
        <v>69</v>
      </c>
      <c r="AH304" s="49">
        <v>44022</v>
      </c>
      <c r="AI304" s="49">
        <v>44039</v>
      </c>
      <c r="AJ304" s="52" t="s">
        <v>59</v>
      </c>
      <c r="AK304" s="46" t="s">
        <v>70</v>
      </c>
      <c r="AL304" s="46" t="s">
        <v>71</v>
      </c>
      <c r="AM304" s="46" t="s">
        <v>70</v>
      </c>
      <c r="AN304" s="46" t="s">
        <v>70</v>
      </c>
      <c r="AO304" s="46" t="s">
        <v>70</v>
      </c>
      <c r="AP304" s="46" t="s">
        <v>70</v>
      </c>
      <c r="AQ304" s="46" t="s">
        <v>72</v>
      </c>
      <c r="AR304" s="46" t="s">
        <v>72</v>
      </c>
      <c r="AS304" s="46" t="s">
        <v>72</v>
      </c>
      <c r="AT304" s="46" t="s">
        <v>72</v>
      </c>
      <c r="AU304" s="46" t="s">
        <v>72</v>
      </c>
      <c r="AV304" s="46" t="s">
        <v>72</v>
      </c>
      <c r="AW304" s="46" t="s">
        <v>72</v>
      </c>
      <c r="AX304" s="46" t="s">
        <v>72</v>
      </c>
      <c r="AY304" s="46" t="s">
        <v>72</v>
      </c>
    </row>
    <row r="305" spans="1:51">
      <c r="A305" s="47"/>
      <c r="B305" s="47"/>
      <c r="C305" s="47"/>
      <c r="D305" s="47"/>
      <c r="E305" s="56"/>
      <c r="F305" s="47"/>
      <c r="G305" s="53"/>
      <c r="H305" s="47"/>
      <c r="I305" s="47"/>
      <c r="J305" s="47"/>
      <c r="K305" s="58"/>
      <c r="L305" s="58"/>
      <c r="M305" s="58"/>
      <c r="N305" s="8" t="s">
        <v>73</v>
      </c>
      <c r="O305" s="8" t="s">
        <v>74</v>
      </c>
      <c r="P305" s="8" t="s">
        <v>75</v>
      </c>
      <c r="Q305" s="8" t="s">
        <v>193</v>
      </c>
      <c r="R305" s="10">
        <v>253170</v>
      </c>
      <c r="S305" s="8" t="s">
        <v>73</v>
      </c>
      <c r="T305" s="8" t="s">
        <v>74</v>
      </c>
      <c r="U305" s="8" t="s">
        <v>75</v>
      </c>
      <c r="V305" s="56"/>
      <c r="W305" s="56"/>
      <c r="X305" s="56"/>
      <c r="Y305" s="60"/>
      <c r="Z305" s="63"/>
      <c r="AA305" s="63"/>
      <c r="AB305" s="47"/>
      <c r="AC305" s="47"/>
      <c r="AD305" s="47"/>
      <c r="AE305" s="47"/>
      <c r="AF305" s="58"/>
      <c r="AG305" s="47"/>
      <c r="AH305" s="50"/>
      <c r="AI305" s="50"/>
      <c r="AJ305" s="53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</row>
    <row r="306" spans="1:51">
      <c r="A306" s="48"/>
      <c r="B306" s="48"/>
      <c r="C306" s="48"/>
      <c r="D306" s="48"/>
      <c r="E306" s="57"/>
      <c r="F306" s="48"/>
      <c r="G306" s="54"/>
      <c r="H306" s="48"/>
      <c r="I306" s="48"/>
      <c r="J306" s="48"/>
      <c r="K306" s="58"/>
      <c r="L306" s="58"/>
      <c r="M306" s="58"/>
      <c r="N306" s="8"/>
      <c r="O306" s="8"/>
      <c r="P306" s="8"/>
      <c r="Q306" s="8" t="s">
        <v>88</v>
      </c>
      <c r="R306" s="10">
        <v>279270</v>
      </c>
      <c r="S306" s="8" t="s">
        <v>73</v>
      </c>
      <c r="T306" s="8" t="s">
        <v>74</v>
      </c>
      <c r="U306" s="8" t="s">
        <v>75</v>
      </c>
      <c r="V306" s="57"/>
      <c r="W306" s="57"/>
      <c r="X306" s="57"/>
      <c r="Y306" s="61"/>
      <c r="Z306" s="64"/>
      <c r="AA306" s="64"/>
      <c r="AB306" s="48"/>
      <c r="AC306" s="48"/>
      <c r="AD306" s="48"/>
      <c r="AE306" s="48"/>
      <c r="AF306" s="58"/>
      <c r="AG306" s="48"/>
      <c r="AH306" s="51"/>
      <c r="AI306" s="51"/>
      <c r="AJ306" s="54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</row>
    <row r="307" spans="1:51">
      <c r="A307" s="46" t="s">
        <v>54</v>
      </c>
      <c r="B307" s="46" t="s">
        <v>55</v>
      </c>
      <c r="C307" s="46">
        <v>2020</v>
      </c>
      <c r="D307" s="46" t="s">
        <v>376</v>
      </c>
      <c r="E307" s="55" t="s">
        <v>401</v>
      </c>
      <c r="F307" s="46" t="s">
        <v>58</v>
      </c>
      <c r="G307" s="52" t="s">
        <v>59</v>
      </c>
      <c r="H307" s="46">
        <v>24701</v>
      </c>
      <c r="I307" s="46" t="s">
        <v>60</v>
      </c>
      <c r="J307" s="46" t="s">
        <v>60</v>
      </c>
      <c r="K307" s="58" t="s">
        <v>663</v>
      </c>
      <c r="L307" s="58" t="s">
        <v>106</v>
      </c>
      <c r="M307" s="58" t="s">
        <v>106</v>
      </c>
      <c r="N307" s="8"/>
      <c r="O307" s="8"/>
      <c r="P307" s="8"/>
      <c r="Q307" s="8" t="s">
        <v>62</v>
      </c>
      <c r="R307" s="10">
        <v>3585.1</v>
      </c>
      <c r="S307" s="8"/>
      <c r="T307" s="8"/>
      <c r="U307" s="8"/>
      <c r="V307" s="55" t="s">
        <v>62</v>
      </c>
      <c r="W307" s="55" t="s">
        <v>63</v>
      </c>
      <c r="X307" s="55" t="s">
        <v>403</v>
      </c>
      <c r="Y307" s="59">
        <v>44025</v>
      </c>
      <c r="Z307" s="62">
        <v>3090.6</v>
      </c>
      <c r="AA307" s="62">
        <v>3585.09</v>
      </c>
      <c r="AB307" s="46" t="s">
        <v>65</v>
      </c>
      <c r="AC307" s="46" t="s">
        <v>66</v>
      </c>
      <c r="AD307" s="46" t="s">
        <v>67</v>
      </c>
      <c r="AE307" s="46" t="s">
        <v>68</v>
      </c>
      <c r="AF307" s="58" t="s">
        <v>663</v>
      </c>
      <c r="AG307" s="46" t="s">
        <v>69</v>
      </c>
      <c r="AH307" s="49">
        <v>44025</v>
      </c>
      <c r="AI307" s="49">
        <v>44025</v>
      </c>
      <c r="AJ307" s="52" t="s">
        <v>59</v>
      </c>
      <c r="AK307" s="46" t="s">
        <v>70</v>
      </c>
      <c r="AL307" s="46" t="s">
        <v>71</v>
      </c>
      <c r="AM307" s="46" t="s">
        <v>70</v>
      </c>
      <c r="AN307" s="46" t="s">
        <v>70</v>
      </c>
      <c r="AO307" s="46" t="s">
        <v>70</v>
      </c>
      <c r="AP307" s="46" t="s">
        <v>70</v>
      </c>
      <c r="AQ307" s="46" t="s">
        <v>72</v>
      </c>
      <c r="AR307" s="46" t="s">
        <v>72</v>
      </c>
      <c r="AS307" s="46" t="s">
        <v>72</v>
      </c>
      <c r="AT307" s="46" t="s">
        <v>72</v>
      </c>
      <c r="AU307" s="46" t="s">
        <v>72</v>
      </c>
      <c r="AV307" s="46" t="s">
        <v>72</v>
      </c>
      <c r="AW307" s="46" t="s">
        <v>72</v>
      </c>
      <c r="AX307" s="46" t="s">
        <v>72</v>
      </c>
      <c r="AY307" s="46" t="s">
        <v>72</v>
      </c>
    </row>
    <row r="308" spans="1:51">
      <c r="A308" s="47"/>
      <c r="B308" s="47"/>
      <c r="C308" s="47"/>
      <c r="D308" s="47"/>
      <c r="E308" s="56"/>
      <c r="F308" s="47"/>
      <c r="G308" s="53"/>
      <c r="H308" s="47"/>
      <c r="I308" s="47"/>
      <c r="J308" s="47"/>
      <c r="K308" s="58"/>
      <c r="L308" s="58"/>
      <c r="M308" s="58"/>
      <c r="N308" s="8" t="s">
        <v>73</v>
      </c>
      <c r="O308" s="8" t="s">
        <v>74</v>
      </c>
      <c r="P308" s="8" t="s">
        <v>75</v>
      </c>
      <c r="Q308" s="8"/>
      <c r="R308" s="10"/>
      <c r="S308" s="8" t="s">
        <v>73</v>
      </c>
      <c r="T308" s="8" t="s">
        <v>74</v>
      </c>
      <c r="U308" s="8" t="s">
        <v>75</v>
      </c>
      <c r="V308" s="56"/>
      <c r="W308" s="56"/>
      <c r="X308" s="56"/>
      <c r="Y308" s="60"/>
      <c r="Z308" s="63"/>
      <c r="AA308" s="63"/>
      <c r="AB308" s="47"/>
      <c r="AC308" s="47"/>
      <c r="AD308" s="47"/>
      <c r="AE308" s="47"/>
      <c r="AF308" s="58"/>
      <c r="AG308" s="47"/>
      <c r="AH308" s="50"/>
      <c r="AI308" s="50"/>
      <c r="AJ308" s="53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</row>
    <row r="309" spans="1:51" ht="32.450000000000003" customHeight="1">
      <c r="A309" s="48"/>
      <c r="B309" s="48"/>
      <c r="C309" s="48"/>
      <c r="D309" s="48"/>
      <c r="E309" s="57"/>
      <c r="F309" s="48"/>
      <c r="G309" s="54"/>
      <c r="H309" s="48"/>
      <c r="I309" s="48"/>
      <c r="J309" s="48"/>
      <c r="K309" s="58"/>
      <c r="L309" s="58"/>
      <c r="M309" s="58"/>
      <c r="N309" s="8"/>
      <c r="O309" s="8"/>
      <c r="P309" s="8"/>
      <c r="Q309" s="8"/>
      <c r="R309" s="10"/>
      <c r="S309" s="8" t="s">
        <v>73</v>
      </c>
      <c r="T309" s="8" t="s">
        <v>74</v>
      </c>
      <c r="U309" s="8" t="s">
        <v>75</v>
      </c>
      <c r="V309" s="57"/>
      <c r="W309" s="57"/>
      <c r="X309" s="57"/>
      <c r="Y309" s="61"/>
      <c r="Z309" s="64"/>
      <c r="AA309" s="64"/>
      <c r="AB309" s="48"/>
      <c r="AC309" s="48"/>
      <c r="AD309" s="48"/>
      <c r="AE309" s="48"/>
      <c r="AF309" s="58"/>
      <c r="AG309" s="48"/>
      <c r="AH309" s="51"/>
      <c r="AI309" s="51"/>
      <c r="AJ309" s="54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</row>
    <row r="310" spans="1:51">
      <c r="A310" s="46" t="s">
        <v>54</v>
      </c>
      <c r="B310" s="46" t="s">
        <v>55</v>
      </c>
      <c r="C310" s="46">
        <v>2020</v>
      </c>
      <c r="D310" s="46" t="s">
        <v>376</v>
      </c>
      <c r="E310" s="55" t="s">
        <v>404</v>
      </c>
      <c r="F310" s="46" t="s">
        <v>58</v>
      </c>
      <c r="G310" s="52" t="s">
        <v>59</v>
      </c>
      <c r="H310" s="46">
        <v>24601</v>
      </c>
      <c r="I310" s="46" t="s">
        <v>60</v>
      </c>
      <c r="J310" s="46" t="s">
        <v>60</v>
      </c>
      <c r="K310" s="58" t="s">
        <v>664</v>
      </c>
      <c r="L310" s="58" t="s">
        <v>106</v>
      </c>
      <c r="M310" s="58" t="s">
        <v>106</v>
      </c>
      <c r="N310" s="8"/>
      <c r="O310" s="8"/>
      <c r="P310" s="8"/>
      <c r="Q310" s="8" t="s">
        <v>62</v>
      </c>
      <c r="R310" s="10">
        <v>1456.96</v>
      </c>
      <c r="S310" s="8"/>
      <c r="T310" s="8"/>
      <c r="U310" s="8"/>
      <c r="V310" s="55" t="s">
        <v>62</v>
      </c>
      <c r="W310" s="55" t="s">
        <v>63</v>
      </c>
      <c r="X310" s="55" t="s">
        <v>407</v>
      </c>
      <c r="Y310" s="59">
        <v>44025</v>
      </c>
      <c r="Z310" s="62">
        <v>1256</v>
      </c>
      <c r="AA310" s="62">
        <f>Z310*0.16+Z310</f>
        <v>1456.96</v>
      </c>
      <c r="AB310" s="46" t="s">
        <v>65</v>
      </c>
      <c r="AC310" s="46" t="s">
        <v>66</v>
      </c>
      <c r="AD310" s="46" t="s">
        <v>67</v>
      </c>
      <c r="AE310" s="46" t="s">
        <v>68</v>
      </c>
      <c r="AF310" s="58" t="s">
        <v>664</v>
      </c>
      <c r="AG310" s="46" t="s">
        <v>69</v>
      </c>
      <c r="AH310" s="49">
        <v>44025</v>
      </c>
      <c r="AI310" s="49">
        <v>44025</v>
      </c>
      <c r="AJ310" s="52" t="s">
        <v>59</v>
      </c>
      <c r="AK310" s="46" t="s">
        <v>70</v>
      </c>
      <c r="AL310" s="46" t="s">
        <v>71</v>
      </c>
      <c r="AM310" s="46" t="s">
        <v>70</v>
      </c>
      <c r="AN310" s="46" t="s">
        <v>70</v>
      </c>
      <c r="AO310" s="46" t="s">
        <v>70</v>
      </c>
      <c r="AP310" s="46" t="s">
        <v>70</v>
      </c>
      <c r="AQ310" s="46" t="s">
        <v>72</v>
      </c>
      <c r="AR310" s="46" t="s">
        <v>72</v>
      </c>
      <c r="AS310" s="46" t="s">
        <v>72</v>
      </c>
      <c r="AT310" s="46" t="s">
        <v>72</v>
      </c>
      <c r="AU310" s="46" t="s">
        <v>72</v>
      </c>
      <c r="AV310" s="46" t="s">
        <v>72</v>
      </c>
      <c r="AW310" s="46" t="s">
        <v>72</v>
      </c>
      <c r="AX310" s="46" t="s">
        <v>72</v>
      </c>
      <c r="AY310" s="46" t="s">
        <v>72</v>
      </c>
    </row>
    <row r="311" spans="1:51">
      <c r="A311" s="47"/>
      <c r="B311" s="47"/>
      <c r="C311" s="47"/>
      <c r="D311" s="47"/>
      <c r="E311" s="56"/>
      <c r="F311" s="47"/>
      <c r="G311" s="53"/>
      <c r="H311" s="47"/>
      <c r="I311" s="47"/>
      <c r="J311" s="47"/>
      <c r="K311" s="58"/>
      <c r="L311" s="58"/>
      <c r="M311" s="58"/>
      <c r="N311" s="8" t="s">
        <v>73</v>
      </c>
      <c r="O311" s="8" t="s">
        <v>74</v>
      </c>
      <c r="P311" s="8" t="s">
        <v>75</v>
      </c>
      <c r="Q311" s="8"/>
      <c r="R311" s="10"/>
      <c r="S311" s="8" t="s">
        <v>73</v>
      </c>
      <c r="T311" s="8" t="s">
        <v>74</v>
      </c>
      <c r="U311" s="8" t="s">
        <v>75</v>
      </c>
      <c r="V311" s="56"/>
      <c r="W311" s="56"/>
      <c r="X311" s="56"/>
      <c r="Y311" s="60"/>
      <c r="Z311" s="63"/>
      <c r="AA311" s="63"/>
      <c r="AB311" s="47"/>
      <c r="AC311" s="47"/>
      <c r="AD311" s="47"/>
      <c r="AE311" s="47"/>
      <c r="AF311" s="58"/>
      <c r="AG311" s="47"/>
      <c r="AH311" s="50"/>
      <c r="AI311" s="50"/>
      <c r="AJ311" s="53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</row>
    <row r="312" spans="1:51" ht="27" customHeight="1">
      <c r="A312" s="48"/>
      <c r="B312" s="48"/>
      <c r="C312" s="48"/>
      <c r="D312" s="48"/>
      <c r="E312" s="57"/>
      <c r="F312" s="48"/>
      <c r="G312" s="54"/>
      <c r="H312" s="48"/>
      <c r="I312" s="48"/>
      <c r="J312" s="48"/>
      <c r="K312" s="58"/>
      <c r="L312" s="58"/>
      <c r="M312" s="58"/>
      <c r="N312" s="8"/>
      <c r="O312" s="8"/>
      <c r="P312" s="8"/>
      <c r="Q312" s="8"/>
      <c r="R312" s="10"/>
      <c r="S312" s="8" t="s">
        <v>73</v>
      </c>
      <c r="T312" s="8" t="s">
        <v>74</v>
      </c>
      <c r="U312" s="8" t="s">
        <v>75</v>
      </c>
      <c r="V312" s="57"/>
      <c r="W312" s="57"/>
      <c r="X312" s="57"/>
      <c r="Y312" s="61"/>
      <c r="Z312" s="64"/>
      <c r="AA312" s="64"/>
      <c r="AB312" s="48"/>
      <c r="AC312" s="48"/>
      <c r="AD312" s="48"/>
      <c r="AE312" s="48"/>
      <c r="AF312" s="58"/>
      <c r="AG312" s="48"/>
      <c r="AH312" s="51"/>
      <c r="AI312" s="51"/>
      <c r="AJ312" s="54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</row>
    <row r="313" spans="1:51">
      <c r="A313" s="46" t="s">
        <v>54</v>
      </c>
      <c r="B313" s="46" t="s">
        <v>55</v>
      </c>
      <c r="C313" s="46">
        <v>2020</v>
      </c>
      <c r="D313" s="46" t="s">
        <v>376</v>
      </c>
      <c r="E313" s="55" t="s">
        <v>405</v>
      </c>
      <c r="F313" s="46" t="s">
        <v>58</v>
      </c>
      <c r="G313" s="52" t="s">
        <v>59</v>
      </c>
      <c r="H313" s="46">
        <v>29101</v>
      </c>
      <c r="I313" s="46" t="s">
        <v>60</v>
      </c>
      <c r="J313" s="46" t="s">
        <v>60</v>
      </c>
      <c r="K313" s="58" t="s">
        <v>665</v>
      </c>
      <c r="L313" s="58" t="s">
        <v>106</v>
      </c>
      <c r="M313" s="58" t="s">
        <v>106</v>
      </c>
      <c r="N313" s="8"/>
      <c r="O313" s="8"/>
      <c r="P313" s="8"/>
      <c r="Q313" s="8" t="s">
        <v>62</v>
      </c>
      <c r="R313" s="10">
        <v>2372.91</v>
      </c>
      <c r="S313" s="8"/>
      <c r="T313" s="8"/>
      <c r="U313" s="8"/>
      <c r="V313" s="55" t="s">
        <v>62</v>
      </c>
      <c r="W313" s="55" t="s">
        <v>63</v>
      </c>
      <c r="X313" s="55" t="s">
        <v>408</v>
      </c>
      <c r="Y313" s="59">
        <v>44025</v>
      </c>
      <c r="Z313" s="62">
        <v>2045.16</v>
      </c>
      <c r="AA313" s="62">
        <f>Z313*0.16+Z313</f>
        <v>2372.3856000000001</v>
      </c>
      <c r="AB313" s="46" t="s">
        <v>65</v>
      </c>
      <c r="AC313" s="46" t="s">
        <v>66</v>
      </c>
      <c r="AD313" s="46" t="s">
        <v>67</v>
      </c>
      <c r="AE313" s="46" t="s">
        <v>68</v>
      </c>
      <c r="AF313" s="58" t="s">
        <v>665</v>
      </c>
      <c r="AG313" s="46" t="s">
        <v>69</v>
      </c>
      <c r="AH313" s="49">
        <v>44025</v>
      </c>
      <c r="AI313" s="49">
        <v>44025</v>
      </c>
      <c r="AJ313" s="52" t="s">
        <v>59</v>
      </c>
      <c r="AK313" s="46" t="s">
        <v>70</v>
      </c>
      <c r="AL313" s="46" t="s">
        <v>71</v>
      </c>
      <c r="AM313" s="46" t="s">
        <v>70</v>
      </c>
      <c r="AN313" s="46" t="s">
        <v>70</v>
      </c>
      <c r="AO313" s="46" t="s">
        <v>70</v>
      </c>
      <c r="AP313" s="46" t="s">
        <v>70</v>
      </c>
      <c r="AQ313" s="46" t="s">
        <v>72</v>
      </c>
      <c r="AR313" s="46" t="s">
        <v>72</v>
      </c>
      <c r="AS313" s="46" t="s">
        <v>72</v>
      </c>
      <c r="AT313" s="46" t="s">
        <v>72</v>
      </c>
      <c r="AU313" s="46" t="s">
        <v>72</v>
      </c>
      <c r="AV313" s="46" t="s">
        <v>72</v>
      </c>
      <c r="AW313" s="46" t="s">
        <v>72</v>
      </c>
      <c r="AX313" s="46" t="s">
        <v>72</v>
      </c>
      <c r="AY313" s="46" t="s">
        <v>72</v>
      </c>
    </row>
    <row r="314" spans="1:51">
      <c r="A314" s="47"/>
      <c r="B314" s="47"/>
      <c r="C314" s="47"/>
      <c r="D314" s="47"/>
      <c r="E314" s="56"/>
      <c r="F314" s="47"/>
      <c r="G314" s="53"/>
      <c r="H314" s="47"/>
      <c r="I314" s="47"/>
      <c r="J314" s="47"/>
      <c r="K314" s="58"/>
      <c r="L314" s="58"/>
      <c r="M314" s="58"/>
      <c r="N314" s="8" t="s">
        <v>73</v>
      </c>
      <c r="O314" s="8" t="s">
        <v>75</v>
      </c>
      <c r="P314" s="8" t="s">
        <v>75</v>
      </c>
      <c r="Q314" s="8"/>
      <c r="R314" s="10"/>
      <c r="S314" s="8" t="s">
        <v>73</v>
      </c>
      <c r="T314" s="8" t="s">
        <v>74</v>
      </c>
      <c r="U314" s="8" t="s">
        <v>75</v>
      </c>
      <c r="V314" s="56"/>
      <c r="W314" s="56"/>
      <c r="X314" s="56"/>
      <c r="Y314" s="60"/>
      <c r="Z314" s="63"/>
      <c r="AA314" s="63"/>
      <c r="AB314" s="47"/>
      <c r="AC314" s="47"/>
      <c r="AD314" s="47"/>
      <c r="AE314" s="47"/>
      <c r="AF314" s="58"/>
      <c r="AG314" s="47"/>
      <c r="AH314" s="50"/>
      <c r="AI314" s="50"/>
      <c r="AJ314" s="53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</row>
    <row r="315" spans="1:51" ht="28.9" customHeight="1">
      <c r="A315" s="48"/>
      <c r="B315" s="48"/>
      <c r="C315" s="48"/>
      <c r="D315" s="48"/>
      <c r="E315" s="57"/>
      <c r="F315" s="48"/>
      <c r="G315" s="54"/>
      <c r="H315" s="48"/>
      <c r="I315" s="48"/>
      <c r="J315" s="48"/>
      <c r="K315" s="58"/>
      <c r="L315" s="58"/>
      <c r="M315" s="58"/>
      <c r="N315" s="8"/>
      <c r="O315" s="8"/>
      <c r="P315" s="8"/>
      <c r="Q315" s="8"/>
      <c r="R315" s="10"/>
      <c r="S315" s="8" t="s">
        <v>73</v>
      </c>
      <c r="T315" s="8" t="s">
        <v>74</v>
      </c>
      <c r="U315" s="8"/>
      <c r="V315" s="57"/>
      <c r="W315" s="57"/>
      <c r="X315" s="57"/>
      <c r="Y315" s="61"/>
      <c r="Z315" s="64"/>
      <c r="AA315" s="64"/>
      <c r="AB315" s="48"/>
      <c r="AC315" s="48"/>
      <c r="AD315" s="48"/>
      <c r="AE315" s="48"/>
      <c r="AF315" s="58"/>
      <c r="AG315" s="48"/>
      <c r="AH315" s="51"/>
      <c r="AI315" s="51"/>
      <c r="AJ315" s="54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</row>
    <row r="316" spans="1:51">
      <c r="A316" s="46" t="s">
        <v>54</v>
      </c>
      <c r="B316" s="46" t="s">
        <v>55</v>
      </c>
      <c r="C316" s="46">
        <v>2020</v>
      </c>
      <c r="D316" s="46" t="s">
        <v>376</v>
      </c>
      <c r="E316" s="55" t="s">
        <v>406</v>
      </c>
      <c r="F316" s="46" t="s">
        <v>58</v>
      </c>
      <c r="G316" s="52" t="s">
        <v>59</v>
      </c>
      <c r="H316" s="46">
        <v>21101</v>
      </c>
      <c r="I316" s="46" t="s">
        <v>60</v>
      </c>
      <c r="J316" s="46" t="s">
        <v>60</v>
      </c>
      <c r="K316" s="58" t="s">
        <v>78</v>
      </c>
      <c r="L316" s="58" t="s">
        <v>653</v>
      </c>
      <c r="M316" s="58" t="s">
        <v>106</v>
      </c>
      <c r="N316" s="8"/>
      <c r="O316" s="8"/>
      <c r="P316" s="8"/>
      <c r="Q316" s="8" t="s">
        <v>79</v>
      </c>
      <c r="R316" s="10">
        <v>40108.160000000003</v>
      </c>
      <c r="S316" s="8"/>
      <c r="T316" s="8"/>
      <c r="U316" s="8"/>
      <c r="V316" s="55" t="s">
        <v>299</v>
      </c>
      <c r="W316" s="55" t="s">
        <v>63</v>
      </c>
      <c r="X316" s="55" t="s">
        <v>409</v>
      </c>
      <c r="Y316" s="59">
        <v>44025</v>
      </c>
      <c r="Z316" s="62">
        <v>33771</v>
      </c>
      <c r="AA316" s="62">
        <v>38415.72</v>
      </c>
      <c r="AB316" s="46" t="s">
        <v>65</v>
      </c>
      <c r="AC316" s="46" t="s">
        <v>66</v>
      </c>
      <c r="AD316" s="46" t="s">
        <v>67</v>
      </c>
      <c r="AE316" s="46" t="s">
        <v>68</v>
      </c>
      <c r="AF316" s="58" t="s">
        <v>357</v>
      </c>
      <c r="AG316" s="46" t="s">
        <v>69</v>
      </c>
      <c r="AH316" s="49">
        <v>44025</v>
      </c>
      <c r="AI316" s="49">
        <v>44028</v>
      </c>
      <c r="AJ316" s="52" t="s">
        <v>59</v>
      </c>
      <c r="AK316" s="46" t="s">
        <v>70</v>
      </c>
      <c r="AL316" s="46" t="s">
        <v>71</v>
      </c>
      <c r="AM316" s="46" t="s">
        <v>70</v>
      </c>
      <c r="AN316" s="46" t="s">
        <v>70</v>
      </c>
      <c r="AO316" s="46" t="s">
        <v>70</v>
      </c>
      <c r="AP316" s="46" t="s">
        <v>70</v>
      </c>
      <c r="AQ316" s="46" t="s">
        <v>72</v>
      </c>
      <c r="AR316" s="46" t="s">
        <v>72</v>
      </c>
      <c r="AS316" s="46" t="s">
        <v>72</v>
      </c>
      <c r="AT316" s="46" t="s">
        <v>72</v>
      </c>
      <c r="AU316" s="46" t="s">
        <v>72</v>
      </c>
      <c r="AV316" s="46" t="s">
        <v>72</v>
      </c>
      <c r="AW316" s="46" t="s">
        <v>72</v>
      </c>
      <c r="AX316" s="46" t="s">
        <v>72</v>
      </c>
      <c r="AY316" s="46" t="s">
        <v>72</v>
      </c>
    </row>
    <row r="317" spans="1:51">
      <c r="A317" s="47"/>
      <c r="B317" s="47"/>
      <c r="C317" s="47"/>
      <c r="D317" s="47"/>
      <c r="E317" s="56"/>
      <c r="F317" s="47"/>
      <c r="G317" s="53"/>
      <c r="H317" s="47"/>
      <c r="I317" s="47"/>
      <c r="J317" s="47"/>
      <c r="K317" s="58"/>
      <c r="L317" s="58"/>
      <c r="M317" s="58"/>
      <c r="N317" s="8" t="s">
        <v>73</v>
      </c>
      <c r="O317" s="8" t="s">
        <v>74</v>
      </c>
      <c r="P317" s="8" t="s">
        <v>75</v>
      </c>
      <c r="Q317" s="8" t="s">
        <v>299</v>
      </c>
      <c r="R317" s="10">
        <v>38415.72</v>
      </c>
      <c r="S317" s="8" t="s">
        <v>73</v>
      </c>
      <c r="T317" s="8" t="s">
        <v>74</v>
      </c>
      <c r="U317" s="8" t="s">
        <v>75</v>
      </c>
      <c r="V317" s="56"/>
      <c r="W317" s="56"/>
      <c r="X317" s="56"/>
      <c r="Y317" s="60"/>
      <c r="Z317" s="63"/>
      <c r="AA317" s="63"/>
      <c r="AB317" s="47"/>
      <c r="AC317" s="47"/>
      <c r="AD317" s="47"/>
      <c r="AE317" s="47"/>
      <c r="AF317" s="58"/>
      <c r="AG317" s="47"/>
      <c r="AH317" s="50"/>
      <c r="AI317" s="50"/>
      <c r="AJ317" s="53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</row>
    <row r="318" spans="1:51" ht="27" customHeight="1">
      <c r="A318" s="48"/>
      <c r="B318" s="48"/>
      <c r="C318" s="48"/>
      <c r="D318" s="48"/>
      <c r="E318" s="57"/>
      <c r="F318" s="48"/>
      <c r="G318" s="54"/>
      <c r="H318" s="48"/>
      <c r="I318" s="48"/>
      <c r="J318" s="48"/>
      <c r="K318" s="58"/>
      <c r="L318" s="58"/>
      <c r="M318" s="58"/>
      <c r="N318" s="8" t="s">
        <v>117</v>
      </c>
      <c r="O318" s="8" t="s">
        <v>118</v>
      </c>
      <c r="P318" s="8" t="s">
        <v>119</v>
      </c>
      <c r="Q318" s="8"/>
      <c r="R318" s="10">
        <v>44018.52</v>
      </c>
      <c r="S318" s="8" t="s">
        <v>73</v>
      </c>
      <c r="T318" s="8" t="s">
        <v>74</v>
      </c>
      <c r="U318" s="8" t="s">
        <v>75</v>
      </c>
      <c r="V318" s="57"/>
      <c r="W318" s="57"/>
      <c r="X318" s="57"/>
      <c r="Y318" s="61"/>
      <c r="Z318" s="64"/>
      <c r="AA318" s="64"/>
      <c r="AB318" s="48"/>
      <c r="AC318" s="48"/>
      <c r="AD318" s="48"/>
      <c r="AE318" s="48"/>
      <c r="AF318" s="58"/>
      <c r="AG318" s="48"/>
      <c r="AH318" s="51"/>
      <c r="AI318" s="51"/>
      <c r="AJ318" s="54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</row>
    <row r="319" spans="1:51">
      <c r="A319" s="46" t="s">
        <v>54</v>
      </c>
      <c r="B319" s="46" t="s">
        <v>55</v>
      </c>
      <c r="C319" s="46">
        <v>2020</v>
      </c>
      <c r="D319" s="46" t="s">
        <v>376</v>
      </c>
      <c r="E319" s="55" t="s">
        <v>410</v>
      </c>
      <c r="F319" s="46" t="s">
        <v>58</v>
      </c>
      <c r="G319" s="52" t="s">
        <v>59</v>
      </c>
      <c r="H319" s="46">
        <v>21401</v>
      </c>
      <c r="I319" s="46" t="s">
        <v>60</v>
      </c>
      <c r="J319" s="46" t="s">
        <v>60</v>
      </c>
      <c r="K319" s="58" t="s">
        <v>666</v>
      </c>
      <c r="L319" s="58" t="s">
        <v>660</v>
      </c>
      <c r="M319" s="58" t="s">
        <v>106</v>
      </c>
      <c r="N319" s="8"/>
      <c r="O319" s="8"/>
      <c r="P319" s="8"/>
      <c r="Q319" s="8" t="s">
        <v>82</v>
      </c>
      <c r="R319" s="10">
        <v>1828.16</v>
      </c>
      <c r="S319" s="8"/>
      <c r="T319" s="8"/>
      <c r="U319" s="8"/>
      <c r="V319" s="55" t="s">
        <v>82</v>
      </c>
      <c r="W319" s="55" t="s">
        <v>63</v>
      </c>
      <c r="X319" s="55" t="s">
        <v>411</v>
      </c>
      <c r="Y319" s="59">
        <v>44026</v>
      </c>
      <c r="Z319" s="62">
        <v>1576</v>
      </c>
      <c r="AA319" s="62">
        <f>Z319*0.16+Z319</f>
        <v>1828.16</v>
      </c>
      <c r="AB319" s="46" t="s">
        <v>65</v>
      </c>
      <c r="AC319" s="46" t="s">
        <v>66</v>
      </c>
      <c r="AD319" s="46" t="s">
        <v>67</v>
      </c>
      <c r="AE319" s="46" t="s">
        <v>68</v>
      </c>
      <c r="AF319" s="58" t="s">
        <v>666</v>
      </c>
      <c r="AG319" s="46" t="s">
        <v>69</v>
      </c>
      <c r="AH319" s="49">
        <v>44026</v>
      </c>
      <c r="AI319" s="49">
        <v>44029</v>
      </c>
      <c r="AJ319" s="52" t="s">
        <v>59</v>
      </c>
      <c r="AK319" s="46" t="s">
        <v>70</v>
      </c>
      <c r="AL319" s="46" t="s">
        <v>71</v>
      </c>
      <c r="AM319" s="46" t="s">
        <v>70</v>
      </c>
      <c r="AN319" s="46" t="s">
        <v>70</v>
      </c>
      <c r="AO319" s="46" t="s">
        <v>70</v>
      </c>
      <c r="AP319" s="46" t="s">
        <v>70</v>
      </c>
      <c r="AQ319" s="46" t="s">
        <v>72</v>
      </c>
      <c r="AR319" s="46" t="s">
        <v>72</v>
      </c>
      <c r="AS319" s="46" t="s">
        <v>72</v>
      </c>
      <c r="AT319" s="46" t="s">
        <v>72</v>
      </c>
      <c r="AU319" s="46" t="s">
        <v>72</v>
      </c>
      <c r="AV319" s="46" t="s">
        <v>72</v>
      </c>
      <c r="AW319" s="46" t="s">
        <v>72</v>
      </c>
      <c r="AX319" s="46" t="s">
        <v>72</v>
      </c>
      <c r="AY319" s="46" t="s">
        <v>72</v>
      </c>
    </row>
    <row r="320" spans="1:51">
      <c r="A320" s="47"/>
      <c r="B320" s="47"/>
      <c r="C320" s="47"/>
      <c r="D320" s="47"/>
      <c r="E320" s="56"/>
      <c r="F320" s="47"/>
      <c r="G320" s="53"/>
      <c r="H320" s="47"/>
      <c r="I320" s="47"/>
      <c r="J320" s="47"/>
      <c r="K320" s="58"/>
      <c r="L320" s="58"/>
      <c r="M320" s="58"/>
      <c r="N320" s="8" t="s">
        <v>73</v>
      </c>
      <c r="O320" s="8" t="s">
        <v>74</v>
      </c>
      <c r="P320" s="8" t="s">
        <v>75</v>
      </c>
      <c r="Q320" s="8"/>
      <c r="R320" s="10"/>
      <c r="S320" s="8" t="s">
        <v>73</v>
      </c>
      <c r="T320" s="8" t="s">
        <v>74</v>
      </c>
      <c r="U320" s="8" t="s">
        <v>75</v>
      </c>
      <c r="V320" s="56"/>
      <c r="W320" s="56"/>
      <c r="X320" s="56"/>
      <c r="Y320" s="60"/>
      <c r="Z320" s="63"/>
      <c r="AA320" s="63"/>
      <c r="AB320" s="47"/>
      <c r="AC320" s="47"/>
      <c r="AD320" s="47"/>
      <c r="AE320" s="47"/>
      <c r="AF320" s="58"/>
      <c r="AG320" s="47"/>
      <c r="AH320" s="50"/>
      <c r="AI320" s="50"/>
      <c r="AJ320" s="53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</row>
    <row r="321" spans="1:51" ht="33.6" customHeight="1">
      <c r="A321" s="48"/>
      <c r="B321" s="48"/>
      <c r="C321" s="48"/>
      <c r="D321" s="48"/>
      <c r="E321" s="57"/>
      <c r="F321" s="48"/>
      <c r="G321" s="54"/>
      <c r="H321" s="48"/>
      <c r="I321" s="48"/>
      <c r="J321" s="48"/>
      <c r="K321" s="58"/>
      <c r="L321" s="58"/>
      <c r="M321" s="58"/>
      <c r="N321" s="8" t="s">
        <v>73</v>
      </c>
      <c r="O321" s="8" t="s">
        <v>73</v>
      </c>
      <c r="P321" s="8" t="s">
        <v>73</v>
      </c>
      <c r="Q321" s="8"/>
      <c r="R321" s="10"/>
      <c r="S321" s="8" t="s">
        <v>73</v>
      </c>
      <c r="T321" s="8" t="s">
        <v>74</v>
      </c>
      <c r="U321" s="8" t="s">
        <v>75</v>
      </c>
      <c r="V321" s="57"/>
      <c r="W321" s="57"/>
      <c r="X321" s="57"/>
      <c r="Y321" s="61"/>
      <c r="Z321" s="64"/>
      <c r="AA321" s="64"/>
      <c r="AB321" s="48"/>
      <c r="AC321" s="48"/>
      <c r="AD321" s="48"/>
      <c r="AE321" s="48"/>
      <c r="AF321" s="58"/>
      <c r="AG321" s="48"/>
      <c r="AH321" s="51"/>
      <c r="AI321" s="51"/>
      <c r="AJ321" s="54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</row>
    <row r="322" spans="1:51">
      <c r="A322" s="46" t="s">
        <v>54</v>
      </c>
      <c r="B322" s="46" t="s">
        <v>55</v>
      </c>
      <c r="C322" s="46">
        <v>2020</v>
      </c>
      <c r="D322" s="46" t="s">
        <v>415</v>
      </c>
      <c r="E322" s="55" t="s">
        <v>412</v>
      </c>
      <c r="F322" s="46" t="s">
        <v>58</v>
      </c>
      <c r="G322" s="52" t="s">
        <v>59</v>
      </c>
      <c r="H322" s="46">
        <v>21101</v>
      </c>
      <c r="I322" s="46" t="s">
        <v>60</v>
      </c>
      <c r="J322" s="46" t="s">
        <v>60</v>
      </c>
      <c r="K322" s="58" t="s">
        <v>78</v>
      </c>
      <c r="L322" s="58" t="s">
        <v>106</v>
      </c>
      <c r="M322" s="58" t="s">
        <v>106</v>
      </c>
      <c r="N322" s="8"/>
      <c r="O322" s="8"/>
      <c r="P322" s="8"/>
      <c r="Q322" s="8" t="s">
        <v>79</v>
      </c>
      <c r="R322" s="10">
        <v>7320.76</v>
      </c>
      <c r="S322" s="8"/>
      <c r="T322" s="8"/>
      <c r="U322" s="8"/>
      <c r="V322" s="55" t="s">
        <v>79</v>
      </c>
      <c r="W322" s="55" t="s">
        <v>63</v>
      </c>
      <c r="X322" s="55" t="s">
        <v>413</v>
      </c>
      <c r="Y322" s="59">
        <v>44067</v>
      </c>
      <c r="Z322" s="62">
        <v>6311</v>
      </c>
      <c r="AA322" s="62">
        <f>Z322*0.16+Z322</f>
        <v>7320.76</v>
      </c>
      <c r="AB322" s="46" t="s">
        <v>65</v>
      </c>
      <c r="AC322" s="46" t="s">
        <v>66</v>
      </c>
      <c r="AD322" s="46" t="s">
        <v>67</v>
      </c>
      <c r="AE322" s="46" t="s">
        <v>68</v>
      </c>
      <c r="AF322" s="58" t="s">
        <v>357</v>
      </c>
      <c r="AG322" s="46" t="s">
        <v>69</v>
      </c>
      <c r="AH322" s="49">
        <v>44067</v>
      </c>
      <c r="AI322" s="49">
        <v>44068</v>
      </c>
      <c r="AJ322" s="52" t="s">
        <v>59</v>
      </c>
      <c r="AK322" s="46" t="s">
        <v>70</v>
      </c>
      <c r="AL322" s="46" t="s">
        <v>71</v>
      </c>
      <c r="AM322" s="46" t="s">
        <v>70</v>
      </c>
      <c r="AN322" s="46" t="s">
        <v>70</v>
      </c>
      <c r="AO322" s="46" t="s">
        <v>70</v>
      </c>
      <c r="AP322" s="82" t="s">
        <v>70</v>
      </c>
      <c r="AQ322" s="82" t="s">
        <v>72</v>
      </c>
      <c r="AR322" s="82" t="s">
        <v>72</v>
      </c>
      <c r="AS322" s="82" t="s">
        <v>72</v>
      </c>
      <c r="AT322" s="82" t="s">
        <v>72</v>
      </c>
      <c r="AU322" s="82" t="s">
        <v>72</v>
      </c>
      <c r="AV322" s="82" t="s">
        <v>72</v>
      </c>
      <c r="AW322" s="46" t="s">
        <v>72</v>
      </c>
      <c r="AX322" s="46" t="s">
        <v>72</v>
      </c>
      <c r="AY322" s="46" t="s">
        <v>72</v>
      </c>
    </row>
    <row r="323" spans="1:51">
      <c r="A323" s="47"/>
      <c r="B323" s="47"/>
      <c r="C323" s="47"/>
      <c r="D323" s="47"/>
      <c r="E323" s="56"/>
      <c r="F323" s="47"/>
      <c r="G323" s="53"/>
      <c r="H323" s="47"/>
      <c r="I323" s="47"/>
      <c r="J323" s="47"/>
      <c r="K323" s="58"/>
      <c r="L323" s="58"/>
      <c r="M323" s="58"/>
      <c r="N323" s="8" t="s">
        <v>73</v>
      </c>
      <c r="O323" s="8" t="s">
        <v>74</v>
      </c>
      <c r="P323" s="8" t="s">
        <v>75</v>
      </c>
      <c r="Q323" s="8"/>
      <c r="R323" s="14"/>
      <c r="S323" s="8" t="s">
        <v>73</v>
      </c>
      <c r="T323" s="8" t="s">
        <v>74</v>
      </c>
      <c r="U323" s="8" t="s">
        <v>75</v>
      </c>
      <c r="V323" s="56"/>
      <c r="W323" s="56"/>
      <c r="X323" s="56"/>
      <c r="Y323" s="60"/>
      <c r="Z323" s="63"/>
      <c r="AA323" s="63"/>
      <c r="AB323" s="47"/>
      <c r="AC323" s="47"/>
      <c r="AD323" s="47"/>
      <c r="AE323" s="47"/>
      <c r="AF323" s="58"/>
      <c r="AG323" s="47"/>
      <c r="AH323" s="50"/>
      <c r="AI323" s="50"/>
      <c r="AJ323" s="53"/>
      <c r="AK323" s="47"/>
      <c r="AL323" s="47"/>
      <c r="AM323" s="47"/>
      <c r="AN323" s="47"/>
      <c r="AO323" s="47"/>
      <c r="AP323" s="83"/>
      <c r="AQ323" s="83"/>
      <c r="AR323" s="83"/>
      <c r="AS323" s="83"/>
      <c r="AT323" s="83"/>
      <c r="AU323" s="83"/>
      <c r="AV323" s="83"/>
      <c r="AW323" s="47"/>
      <c r="AX323" s="47"/>
      <c r="AY323" s="47"/>
    </row>
    <row r="324" spans="1:51" ht="31.15" customHeight="1">
      <c r="A324" s="48"/>
      <c r="B324" s="48"/>
      <c r="C324" s="48"/>
      <c r="D324" s="48"/>
      <c r="E324" s="57"/>
      <c r="F324" s="48"/>
      <c r="G324" s="54"/>
      <c r="H324" s="48"/>
      <c r="I324" s="48"/>
      <c r="J324" s="48"/>
      <c r="K324" s="58"/>
      <c r="L324" s="58"/>
      <c r="M324" s="58"/>
      <c r="N324" s="8" t="s">
        <v>73</v>
      </c>
      <c r="O324" s="8" t="s">
        <v>73</v>
      </c>
      <c r="P324" s="8" t="s">
        <v>73</v>
      </c>
      <c r="Q324" s="8"/>
      <c r="R324" s="14"/>
      <c r="S324" s="8" t="s">
        <v>73</v>
      </c>
      <c r="T324" s="8" t="s">
        <v>74</v>
      </c>
      <c r="U324" s="8" t="s">
        <v>75</v>
      </c>
      <c r="V324" s="57"/>
      <c r="W324" s="57"/>
      <c r="X324" s="57"/>
      <c r="Y324" s="61"/>
      <c r="Z324" s="64"/>
      <c r="AA324" s="64"/>
      <c r="AB324" s="48"/>
      <c r="AC324" s="48"/>
      <c r="AD324" s="48"/>
      <c r="AE324" s="48"/>
      <c r="AF324" s="58"/>
      <c r="AG324" s="48"/>
      <c r="AH324" s="51"/>
      <c r="AI324" s="51"/>
      <c r="AJ324" s="54"/>
      <c r="AK324" s="48"/>
      <c r="AL324" s="48"/>
      <c r="AM324" s="48"/>
      <c r="AN324" s="48"/>
      <c r="AO324" s="48"/>
      <c r="AP324" s="84"/>
      <c r="AQ324" s="84"/>
      <c r="AR324" s="84"/>
      <c r="AS324" s="84"/>
      <c r="AT324" s="84"/>
      <c r="AU324" s="84"/>
      <c r="AV324" s="84"/>
      <c r="AW324" s="48"/>
      <c r="AX324" s="48"/>
      <c r="AY324" s="48"/>
    </row>
    <row r="325" spans="1:51">
      <c r="A325" s="46" t="s">
        <v>54</v>
      </c>
      <c r="B325" s="46" t="s">
        <v>55</v>
      </c>
      <c r="C325" s="46">
        <v>2020</v>
      </c>
      <c r="D325" s="46" t="s">
        <v>415</v>
      </c>
      <c r="E325" s="55" t="s">
        <v>414</v>
      </c>
      <c r="F325" s="46" t="s">
        <v>58</v>
      </c>
      <c r="G325" s="52" t="s">
        <v>59</v>
      </c>
      <c r="H325" s="46">
        <v>21401</v>
      </c>
      <c r="I325" s="46" t="s">
        <v>60</v>
      </c>
      <c r="J325" s="46" t="s">
        <v>60</v>
      </c>
      <c r="K325" s="46" t="s">
        <v>108</v>
      </c>
      <c r="L325" s="46" t="s">
        <v>106</v>
      </c>
      <c r="M325" s="58" t="s">
        <v>106</v>
      </c>
      <c r="N325" s="8"/>
      <c r="O325" s="8"/>
      <c r="P325" s="8"/>
      <c r="Q325" s="8" t="s">
        <v>79</v>
      </c>
      <c r="R325" s="10">
        <v>46180</v>
      </c>
      <c r="S325" s="8"/>
      <c r="T325" s="8"/>
      <c r="U325" s="8"/>
      <c r="V325" s="55" t="s">
        <v>82</v>
      </c>
      <c r="W325" s="55" t="s">
        <v>63</v>
      </c>
      <c r="X325" s="55" t="s">
        <v>422</v>
      </c>
      <c r="Y325" s="59">
        <v>44067</v>
      </c>
      <c r="Z325" s="62">
        <v>34900</v>
      </c>
      <c r="AA325" s="62">
        <f>Z325*0.16+Z325</f>
        <v>40484</v>
      </c>
      <c r="AB325" s="46" t="s">
        <v>65</v>
      </c>
      <c r="AC325" s="46" t="s">
        <v>66</v>
      </c>
      <c r="AD325" s="46" t="s">
        <v>67</v>
      </c>
      <c r="AE325" s="46" t="s">
        <v>68</v>
      </c>
      <c r="AF325" s="58" t="s">
        <v>108</v>
      </c>
      <c r="AG325" s="46" t="s">
        <v>69</v>
      </c>
      <c r="AH325" s="49">
        <v>44067</v>
      </c>
      <c r="AI325" s="49">
        <v>44069</v>
      </c>
      <c r="AJ325" s="52" t="s">
        <v>59</v>
      </c>
      <c r="AK325" s="46" t="s">
        <v>70</v>
      </c>
      <c r="AL325" s="46" t="s">
        <v>71</v>
      </c>
      <c r="AM325" s="46" t="s">
        <v>70</v>
      </c>
      <c r="AN325" s="46" t="s">
        <v>70</v>
      </c>
      <c r="AO325" s="46" t="s">
        <v>70</v>
      </c>
      <c r="AP325" s="82" t="s">
        <v>70</v>
      </c>
      <c r="AQ325" s="82" t="s">
        <v>72</v>
      </c>
      <c r="AR325" s="82" t="s">
        <v>72</v>
      </c>
      <c r="AS325" s="82" t="s">
        <v>72</v>
      </c>
      <c r="AT325" s="82" t="s">
        <v>72</v>
      </c>
      <c r="AU325" s="82" t="s">
        <v>72</v>
      </c>
      <c r="AV325" s="82" t="s">
        <v>72</v>
      </c>
      <c r="AW325" s="46" t="s">
        <v>72</v>
      </c>
      <c r="AX325" s="46" t="s">
        <v>72</v>
      </c>
      <c r="AY325" s="46" t="s">
        <v>72</v>
      </c>
    </row>
    <row r="326" spans="1:51">
      <c r="A326" s="47"/>
      <c r="B326" s="47"/>
      <c r="C326" s="47"/>
      <c r="D326" s="47"/>
      <c r="E326" s="56"/>
      <c r="F326" s="47"/>
      <c r="G326" s="53"/>
      <c r="H326" s="47"/>
      <c r="I326" s="47"/>
      <c r="J326" s="47"/>
      <c r="K326" s="47"/>
      <c r="L326" s="47"/>
      <c r="M326" s="58"/>
      <c r="N326" s="8" t="s">
        <v>73</v>
      </c>
      <c r="O326" s="8" t="s">
        <v>74</v>
      </c>
      <c r="P326" s="8" t="s">
        <v>75</v>
      </c>
      <c r="Q326" s="8" t="s">
        <v>82</v>
      </c>
      <c r="R326" s="10">
        <v>40484</v>
      </c>
      <c r="S326" s="8" t="s">
        <v>73</v>
      </c>
      <c r="T326" s="8" t="s">
        <v>74</v>
      </c>
      <c r="U326" s="8" t="s">
        <v>75</v>
      </c>
      <c r="V326" s="56"/>
      <c r="W326" s="56"/>
      <c r="X326" s="56"/>
      <c r="Y326" s="60"/>
      <c r="Z326" s="63"/>
      <c r="AA326" s="63"/>
      <c r="AB326" s="47"/>
      <c r="AC326" s="47"/>
      <c r="AD326" s="47"/>
      <c r="AE326" s="47"/>
      <c r="AF326" s="58"/>
      <c r="AG326" s="47"/>
      <c r="AH326" s="50"/>
      <c r="AI326" s="50"/>
      <c r="AJ326" s="53"/>
      <c r="AK326" s="47"/>
      <c r="AL326" s="47"/>
      <c r="AM326" s="47"/>
      <c r="AN326" s="47"/>
      <c r="AO326" s="47"/>
      <c r="AP326" s="83"/>
      <c r="AQ326" s="83"/>
      <c r="AR326" s="83"/>
      <c r="AS326" s="83"/>
      <c r="AT326" s="83"/>
      <c r="AU326" s="83"/>
      <c r="AV326" s="83"/>
      <c r="AW326" s="47"/>
      <c r="AX326" s="47"/>
      <c r="AY326" s="47"/>
    </row>
    <row r="327" spans="1:51" ht="32.450000000000003" customHeight="1">
      <c r="A327" s="48"/>
      <c r="B327" s="48"/>
      <c r="C327" s="48"/>
      <c r="D327" s="48"/>
      <c r="E327" s="57"/>
      <c r="F327" s="48"/>
      <c r="G327" s="54"/>
      <c r="H327" s="48"/>
      <c r="I327" s="48"/>
      <c r="J327" s="48"/>
      <c r="K327" s="48"/>
      <c r="L327" s="48"/>
      <c r="M327" s="58"/>
      <c r="N327" s="8" t="s">
        <v>172</v>
      </c>
      <c r="O327" s="8" t="s">
        <v>157</v>
      </c>
      <c r="P327" s="8" t="s">
        <v>118</v>
      </c>
      <c r="Q327" s="8"/>
      <c r="R327" s="10">
        <v>43819</v>
      </c>
      <c r="S327" s="8" t="s">
        <v>73</v>
      </c>
      <c r="T327" s="8" t="s">
        <v>74</v>
      </c>
      <c r="U327" s="8" t="s">
        <v>75</v>
      </c>
      <c r="V327" s="57"/>
      <c r="W327" s="57"/>
      <c r="X327" s="57"/>
      <c r="Y327" s="61"/>
      <c r="Z327" s="64"/>
      <c r="AA327" s="64"/>
      <c r="AB327" s="48"/>
      <c r="AC327" s="48"/>
      <c r="AD327" s="48"/>
      <c r="AE327" s="48"/>
      <c r="AF327" s="58"/>
      <c r="AG327" s="48"/>
      <c r="AH327" s="51"/>
      <c r="AI327" s="51"/>
      <c r="AJ327" s="54"/>
      <c r="AK327" s="48"/>
      <c r="AL327" s="48"/>
      <c r="AM327" s="48"/>
      <c r="AN327" s="48"/>
      <c r="AO327" s="48"/>
      <c r="AP327" s="84"/>
      <c r="AQ327" s="84"/>
      <c r="AR327" s="84"/>
      <c r="AS327" s="84"/>
      <c r="AT327" s="84"/>
      <c r="AU327" s="84"/>
      <c r="AV327" s="84"/>
      <c r="AW327" s="48"/>
      <c r="AX327" s="48"/>
      <c r="AY327" s="48"/>
    </row>
    <row r="328" spans="1:51" ht="15" customHeight="1">
      <c r="A328" s="28" t="s">
        <v>54</v>
      </c>
      <c r="B328" s="28" t="s">
        <v>55</v>
      </c>
      <c r="C328" s="28">
        <v>2020</v>
      </c>
      <c r="D328" s="28" t="s">
        <v>415</v>
      </c>
      <c r="E328" s="38" t="s">
        <v>416</v>
      </c>
      <c r="F328" s="28" t="s">
        <v>58</v>
      </c>
      <c r="G328" s="35" t="s">
        <v>59</v>
      </c>
      <c r="H328" s="28">
        <v>56903</v>
      </c>
      <c r="I328" s="28" t="s">
        <v>60</v>
      </c>
      <c r="J328" s="28" t="s">
        <v>60</v>
      </c>
      <c r="K328" s="28" t="s">
        <v>427</v>
      </c>
      <c r="L328" s="28" t="s">
        <v>106</v>
      </c>
      <c r="M328" s="31" t="s">
        <v>106</v>
      </c>
      <c r="N328" s="16"/>
      <c r="O328" s="16"/>
      <c r="P328" s="16"/>
      <c r="Q328" s="16" t="s">
        <v>421</v>
      </c>
      <c r="R328" s="17">
        <v>22921.599999999999</v>
      </c>
      <c r="S328" s="16"/>
      <c r="T328" s="16"/>
      <c r="U328" s="16"/>
      <c r="V328" s="38" t="s">
        <v>421</v>
      </c>
      <c r="W328" s="38" t="s">
        <v>63</v>
      </c>
      <c r="X328" s="38" t="s">
        <v>423</v>
      </c>
      <c r="Y328" s="32">
        <v>44063</v>
      </c>
      <c r="Z328" s="43">
        <v>19760</v>
      </c>
      <c r="AA328" s="43">
        <f>Z328*0.16+Z328</f>
        <v>22921.599999999999</v>
      </c>
      <c r="AB328" s="28" t="s">
        <v>65</v>
      </c>
      <c r="AC328" s="28" t="s">
        <v>66</v>
      </c>
      <c r="AD328" s="28" t="s">
        <v>67</v>
      </c>
      <c r="AE328" s="28" t="s">
        <v>68</v>
      </c>
      <c r="AF328" s="38" t="s">
        <v>428</v>
      </c>
      <c r="AG328" s="28" t="s">
        <v>69</v>
      </c>
      <c r="AH328" s="32">
        <v>44063</v>
      </c>
      <c r="AI328" s="72">
        <v>44067</v>
      </c>
      <c r="AJ328" s="35" t="s">
        <v>59</v>
      </c>
      <c r="AK328" s="28" t="s">
        <v>70</v>
      </c>
      <c r="AL328" s="28" t="s">
        <v>71</v>
      </c>
      <c r="AM328" s="28" t="s">
        <v>70</v>
      </c>
      <c r="AN328" s="28" t="s">
        <v>70</v>
      </c>
      <c r="AO328" s="28" t="s">
        <v>70</v>
      </c>
      <c r="AP328" s="79" t="s">
        <v>70</v>
      </c>
      <c r="AQ328" s="79" t="s">
        <v>72</v>
      </c>
      <c r="AR328" s="79" t="s">
        <v>72</v>
      </c>
      <c r="AS328" s="79" t="s">
        <v>72</v>
      </c>
      <c r="AT328" s="79" t="s">
        <v>72</v>
      </c>
      <c r="AU328" s="79" t="s">
        <v>72</v>
      </c>
      <c r="AV328" s="79" t="s">
        <v>72</v>
      </c>
      <c r="AW328" s="28" t="s">
        <v>72</v>
      </c>
      <c r="AX328" s="28" t="s">
        <v>72</v>
      </c>
      <c r="AY328" s="28" t="s">
        <v>72</v>
      </c>
    </row>
    <row r="329" spans="1:51">
      <c r="A329" s="29"/>
      <c r="B329" s="29"/>
      <c r="C329" s="29"/>
      <c r="D329" s="29"/>
      <c r="E329" s="39"/>
      <c r="F329" s="29"/>
      <c r="G329" s="36"/>
      <c r="H329" s="29"/>
      <c r="I329" s="29"/>
      <c r="J329" s="29"/>
      <c r="K329" s="29"/>
      <c r="L329" s="29"/>
      <c r="M329" s="31"/>
      <c r="N329" s="16" t="s">
        <v>73</v>
      </c>
      <c r="O329" s="16" t="s">
        <v>74</v>
      </c>
      <c r="P329" s="16" t="s">
        <v>75</v>
      </c>
      <c r="Q329" s="16"/>
      <c r="R329" s="17"/>
      <c r="S329" s="16" t="s">
        <v>73</v>
      </c>
      <c r="T329" s="16" t="s">
        <v>74</v>
      </c>
      <c r="U329" s="16" t="s">
        <v>75</v>
      </c>
      <c r="V329" s="39"/>
      <c r="W329" s="39"/>
      <c r="X329" s="39"/>
      <c r="Y329" s="41"/>
      <c r="Z329" s="44"/>
      <c r="AA329" s="44"/>
      <c r="AB329" s="29"/>
      <c r="AC329" s="29"/>
      <c r="AD329" s="29"/>
      <c r="AE329" s="29"/>
      <c r="AF329" s="39"/>
      <c r="AG329" s="29"/>
      <c r="AH329" s="41"/>
      <c r="AI329" s="33"/>
      <c r="AJ329" s="36"/>
      <c r="AK329" s="29"/>
      <c r="AL329" s="29"/>
      <c r="AM329" s="29"/>
      <c r="AN329" s="29"/>
      <c r="AO329" s="29"/>
      <c r="AP329" s="80"/>
      <c r="AQ329" s="80"/>
      <c r="AR329" s="80"/>
      <c r="AS329" s="80"/>
      <c r="AT329" s="80"/>
      <c r="AU329" s="80"/>
      <c r="AV329" s="80"/>
      <c r="AW329" s="29"/>
      <c r="AX329" s="29"/>
      <c r="AY329" s="29"/>
    </row>
    <row r="330" spans="1:51" ht="30.6" customHeight="1">
      <c r="A330" s="30"/>
      <c r="B330" s="30"/>
      <c r="C330" s="30"/>
      <c r="D330" s="30"/>
      <c r="E330" s="40"/>
      <c r="F330" s="30"/>
      <c r="G330" s="37"/>
      <c r="H330" s="30"/>
      <c r="I330" s="30"/>
      <c r="J330" s="30"/>
      <c r="K330" s="30"/>
      <c r="L330" s="30"/>
      <c r="M330" s="31"/>
      <c r="N330" s="16" t="s">
        <v>73</v>
      </c>
      <c r="O330" s="16" t="s">
        <v>73</v>
      </c>
      <c r="P330" s="16" t="s">
        <v>73</v>
      </c>
      <c r="Q330" s="16"/>
      <c r="R330" s="17"/>
      <c r="S330" s="16" t="s">
        <v>73</v>
      </c>
      <c r="T330" s="16" t="s">
        <v>74</v>
      </c>
      <c r="U330" s="16" t="s">
        <v>75</v>
      </c>
      <c r="V330" s="40"/>
      <c r="W330" s="40"/>
      <c r="X330" s="40"/>
      <c r="Y330" s="42"/>
      <c r="Z330" s="45"/>
      <c r="AA330" s="45"/>
      <c r="AB330" s="30"/>
      <c r="AC330" s="30"/>
      <c r="AD330" s="30"/>
      <c r="AE330" s="30"/>
      <c r="AF330" s="40"/>
      <c r="AG330" s="30"/>
      <c r="AH330" s="42"/>
      <c r="AI330" s="34"/>
      <c r="AJ330" s="37"/>
      <c r="AK330" s="30"/>
      <c r="AL330" s="30"/>
      <c r="AM330" s="30"/>
      <c r="AN330" s="30"/>
      <c r="AO330" s="30"/>
      <c r="AP330" s="81"/>
      <c r="AQ330" s="81"/>
      <c r="AR330" s="81"/>
      <c r="AS330" s="81"/>
      <c r="AT330" s="81"/>
      <c r="AU330" s="81"/>
      <c r="AV330" s="81"/>
      <c r="AW330" s="30"/>
      <c r="AX330" s="30"/>
      <c r="AY330" s="30"/>
    </row>
    <row r="331" spans="1:51">
      <c r="A331" s="28" t="s">
        <v>54</v>
      </c>
      <c r="B331" s="28" t="s">
        <v>55</v>
      </c>
      <c r="C331" s="28">
        <v>2020</v>
      </c>
      <c r="D331" s="28" t="s">
        <v>415</v>
      </c>
      <c r="E331" s="38" t="s">
        <v>417</v>
      </c>
      <c r="F331" s="28" t="s">
        <v>58</v>
      </c>
      <c r="G331" s="35" t="s">
        <v>59</v>
      </c>
      <c r="H331" s="28">
        <v>21101</v>
      </c>
      <c r="I331" s="28" t="s">
        <v>60</v>
      </c>
      <c r="J331" s="28" t="s">
        <v>60</v>
      </c>
      <c r="K331" s="28" t="s">
        <v>78</v>
      </c>
      <c r="L331" s="28" t="s">
        <v>106</v>
      </c>
      <c r="M331" s="31" t="s">
        <v>106</v>
      </c>
      <c r="N331" s="16"/>
      <c r="O331" s="16"/>
      <c r="P331" s="16"/>
      <c r="Q331" s="16" t="s">
        <v>79</v>
      </c>
      <c r="R331" s="17">
        <v>12684.6</v>
      </c>
      <c r="S331" s="16"/>
      <c r="T331" s="16"/>
      <c r="U331" s="16"/>
      <c r="V331" s="38" t="s">
        <v>79</v>
      </c>
      <c r="W331" s="38" t="s">
        <v>63</v>
      </c>
      <c r="X331" s="38" t="s">
        <v>424</v>
      </c>
      <c r="Y331" s="32">
        <v>44067</v>
      </c>
      <c r="Z331" s="43">
        <v>10935</v>
      </c>
      <c r="AA331" s="43">
        <f>Z331*0.16+Z331</f>
        <v>12684.6</v>
      </c>
      <c r="AB331" s="28" t="s">
        <v>65</v>
      </c>
      <c r="AC331" s="28" t="s">
        <v>66</v>
      </c>
      <c r="AD331" s="28" t="s">
        <v>67</v>
      </c>
      <c r="AE331" s="28" t="s">
        <v>68</v>
      </c>
      <c r="AF331" s="31" t="s">
        <v>357</v>
      </c>
      <c r="AG331" s="28" t="s">
        <v>69</v>
      </c>
      <c r="AH331" s="72">
        <v>44067</v>
      </c>
      <c r="AI331" s="72">
        <v>44068</v>
      </c>
      <c r="AJ331" s="35" t="s">
        <v>59</v>
      </c>
      <c r="AK331" s="28" t="s">
        <v>70</v>
      </c>
      <c r="AL331" s="28" t="s">
        <v>71</v>
      </c>
      <c r="AM331" s="28" t="s">
        <v>70</v>
      </c>
      <c r="AN331" s="28" t="s">
        <v>70</v>
      </c>
      <c r="AO331" s="28" t="s">
        <v>70</v>
      </c>
      <c r="AP331" s="79" t="s">
        <v>70</v>
      </c>
      <c r="AQ331" s="79" t="s">
        <v>72</v>
      </c>
      <c r="AR331" s="79" t="s">
        <v>72</v>
      </c>
      <c r="AS331" s="79" t="s">
        <v>72</v>
      </c>
      <c r="AT331" s="79" t="s">
        <v>72</v>
      </c>
      <c r="AU331" s="79" t="s">
        <v>72</v>
      </c>
      <c r="AV331" s="79" t="s">
        <v>72</v>
      </c>
      <c r="AW331" s="28" t="s">
        <v>72</v>
      </c>
      <c r="AX331" s="28" t="s">
        <v>72</v>
      </c>
      <c r="AY331" s="28" t="s">
        <v>72</v>
      </c>
    </row>
    <row r="332" spans="1:51">
      <c r="A332" s="29"/>
      <c r="B332" s="29"/>
      <c r="C332" s="29"/>
      <c r="D332" s="29"/>
      <c r="E332" s="39"/>
      <c r="F332" s="29"/>
      <c r="G332" s="36"/>
      <c r="H332" s="29"/>
      <c r="I332" s="29"/>
      <c r="J332" s="29"/>
      <c r="K332" s="29"/>
      <c r="L332" s="29"/>
      <c r="M332" s="31"/>
      <c r="N332" s="16" t="s">
        <v>73</v>
      </c>
      <c r="O332" s="16" t="s">
        <v>75</v>
      </c>
      <c r="P332" s="16" t="s">
        <v>75</v>
      </c>
      <c r="Q332" s="16"/>
      <c r="R332" s="17"/>
      <c r="S332" s="16" t="s">
        <v>73</v>
      </c>
      <c r="T332" s="16" t="s">
        <v>74</v>
      </c>
      <c r="U332" s="16" t="s">
        <v>75</v>
      </c>
      <c r="V332" s="39"/>
      <c r="W332" s="39"/>
      <c r="X332" s="39"/>
      <c r="Y332" s="41"/>
      <c r="Z332" s="44"/>
      <c r="AA332" s="44"/>
      <c r="AB332" s="29"/>
      <c r="AC332" s="29"/>
      <c r="AD332" s="29"/>
      <c r="AE332" s="29"/>
      <c r="AF332" s="31"/>
      <c r="AG332" s="29"/>
      <c r="AH332" s="33"/>
      <c r="AI332" s="33"/>
      <c r="AJ332" s="36"/>
      <c r="AK332" s="29"/>
      <c r="AL332" s="29"/>
      <c r="AM332" s="29"/>
      <c r="AN332" s="29"/>
      <c r="AO332" s="29"/>
      <c r="AP332" s="80"/>
      <c r="AQ332" s="80"/>
      <c r="AR332" s="80"/>
      <c r="AS332" s="80"/>
      <c r="AT332" s="80"/>
      <c r="AU332" s="80"/>
      <c r="AV332" s="80"/>
      <c r="AW332" s="29"/>
      <c r="AX332" s="29"/>
      <c r="AY332" s="29"/>
    </row>
    <row r="333" spans="1:51" ht="31.9" customHeight="1">
      <c r="A333" s="30"/>
      <c r="B333" s="30"/>
      <c r="C333" s="30"/>
      <c r="D333" s="30"/>
      <c r="E333" s="40"/>
      <c r="F333" s="30"/>
      <c r="G333" s="37"/>
      <c r="H333" s="30"/>
      <c r="I333" s="30"/>
      <c r="J333" s="30"/>
      <c r="K333" s="30"/>
      <c r="L333" s="30"/>
      <c r="M333" s="31"/>
      <c r="N333" s="16" t="s">
        <v>73</v>
      </c>
      <c r="O333" s="16" t="s">
        <v>73</v>
      </c>
      <c r="P333" s="16" t="s">
        <v>73</v>
      </c>
      <c r="Q333" s="16"/>
      <c r="R333" s="17"/>
      <c r="S333" s="16" t="s">
        <v>73</v>
      </c>
      <c r="T333" s="16" t="s">
        <v>74</v>
      </c>
      <c r="U333" s="16" t="s">
        <v>75</v>
      </c>
      <c r="V333" s="40"/>
      <c r="W333" s="40"/>
      <c r="X333" s="40"/>
      <c r="Y333" s="42"/>
      <c r="Z333" s="45"/>
      <c r="AA333" s="45"/>
      <c r="AB333" s="30"/>
      <c r="AC333" s="30"/>
      <c r="AD333" s="30"/>
      <c r="AE333" s="30"/>
      <c r="AF333" s="31"/>
      <c r="AG333" s="30"/>
      <c r="AH333" s="34"/>
      <c r="AI333" s="34"/>
      <c r="AJ333" s="37"/>
      <c r="AK333" s="30"/>
      <c r="AL333" s="30"/>
      <c r="AM333" s="30"/>
      <c r="AN333" s="30"/>
      <c r="AO333" s="30"/>
      <c r="AP333" s="81"/>
      <c r="AQ333" s="81"/>
      <c r="AR333" s="81"/>
      <c r="AS333" s="81"/>
      <c r="AT333" s="81"/>
      <c r="AU333" s="81"/>
      <c r="AV333" s="81"/>
      <c r="AW333" s="30"/>
      <c r="AX333" s="30"/>
      <c r="AY333" s="30"/>
    </row>
    <row r="334" spans="1:51">
      <c r="A334" s="28" t="s">
        <v>54</v>
      </c>
      <c r="B334" s="28" t="s">
        <v>55</v>
      </c>
      <c r="C334" s="28">
        <v>2020</v>
      </c>
      <c r="D334" s="28" t="s">
        <v>415</v>
      </c>
      <c r="E334" s="38" t="s">
        <v>418</v>
      </c>
      <c r="F334" s="28" t="s">
        <v>58</v>
      </c>
      <c r="G334" s="35" t="s">
        <v>59</v>
      </c>
      <c r="H334" s="28">
        <v>21401</v>
      </c>
      <c r="I334" s="28" t="s">
        <v>60</v>
      </c>
      <c r="J334" s="28" t="s">
        <v>60</v>
      </c>
      <c r="K334" s="28" t="s">
        <v>108</v>
      </c>
      <c r="L334" s="28" t="s">
        <v>106</v>
      </c>
      <c r="M334" s="31" t="s">
        <v>106</v>
      </c>
      <c r="N334" s="16"/>
      <c r="O334" s="16"/>
      <c r="P334" s="16"/>
      <c r="Q334" s="16" t="s">
        <v>82</v>
      </c>
      <c r="R334" s="17">
        <v>13460.64</v>
      </c>
      <c r="S334" s="16"/>
      <c r="T334" s="16"/>
      <c r="U334" s="16"/>
      <c r="V334" s="38" t="s">
        <v>82</v>
      </c>
      <c r="W334" s="38" t="s">
        <v>63</v>
      </c>
      <c r="X334" s="38" t="s">
        <v>425</v>
      </c>
      <c r="Y334" s="32">
        <v>44067</v>
      </c>
      <c r="Z334" s="43">
        <v>11604</v>
      </c>
      <c r="AA334" s="43">
        <f>Z334*0.16+Z334</f>
        <v>13460.64</v>
      </c>
      <c r="AB334" s="28" t="s">
        <v>65</v>
      </c>
      <c r="AC334" s="28" t="s">
        <v>66</v>
      </c>
      <c r="AD334" s="28" t="s">
        <v>67</v>
      </c>
      <c r="AE334" s="28" t="s">
        <v>68</v>
      </c>
      <c r="AF334" s="31" t="s">
        <v>108</v>
      </c>
      <c r="AG334" s="28" t="s">
        <v>69</v>
      </c>
      <c r="AH334" s="72">
        <v>44067</v>
      </c>
      <c r="AI334" s="72">
        <v>44070</v>
      </c>
      <c r="AJ334" s="35" t="s">
        <v>59</v>
      </c>
      <c r="AK334" s="28" t="s">
        <v>70</v>
      </c>
      <c r="AL334" s="28" t="s">
        <v>71</v>
      </c>
      <c r="AM334" s="28" t="s">
        <v>70</v>
      </c>
      <c r="AN334" s="28" t="s">
        <v>70</v>
      </c>
      <c r="AO334" s="28" t="s">
        <v>70</v>
      </c>
      <c r="AP334" s="79" t="s">
        <v>70</v>
      </c>
      <c r="AQ334" s="79" t="s">
        <v>72</v>
      </c>
      <c r="AR334" s="79" t="s">
        <v>72</v>
      </c>
      <c r="AS334" s="79" t="s">
        <v>72</v>
      </c>
      <c r="AT334" s="79" t="s">
        <v>72</v>
      </c>
      <c r="AU334" s="79" t="s">
        <v>72</v>
      </c>
      <c r="AV334" s="79" t="s">
        <v>72</v>
      </c>
      <c r="AW334" s="28" t="s">
        <v>72</v>
      </c>
      <c r="AX334" s="28" t="s">
        <v>72</v>
      </c>
      <c r="AY334" s="28" t="s">
        <v>72</v>
      </c>
    </row>
    <row r="335" spans="1:51">
      <c r="A335" s="29"/>
      <c r="B335" s="29"/>
      <c r="C335" s="29"/>
      <c r="D335" s="29"/>
      <c r="E335" s="39"/>
      <c r="F335" s="29"/>
      <c r="G335" s="36"/>
      <c r="H335" s="29"/>
      <c r="I335" s="29"/>
      <c r="J335" s="29"/>
      <c r="K335" s="29"/>
      <c r="L335" s="29"/>
      <c r="M335" s="31"/>
      <c r="N335" s="16" t="s">
        <v>73</v>
      </c>
      <c r="O335" s="16" t="s">
        <v>73</v>
      </c>
      <c r="P335" s="16" t="s">
        <v>73</v>
      </c>
      <c r="Q335" s="16"/>
      <c r="R335" s="17"/>
      <c r="S335" s="16" t="s">
        <v>73</v>
      </c>
      <c r="T335" s="16" t="s">
        <v>74</v>
      </c>
      <c r="U335" s="16" t="s">
        <v>75</v>
      </c>
      <c r="V335" s="39"/>
      <c r="W335" s="39"/>
      <c r="X335" s="39"/>
      <c r="Y335" s="41"/>
      <c r="Z335" s="44"/>
      <c r="AA335" s="44"/>
      <c r="AB335" s="29"/>
      <c r="AC335" s="29"/>
      <c r="AD335" s="29"/>
      <c r="AE335" s="29"/>
      <c r="AF335" s="31"/>
      <c r="AG335" s="29"/>
      <c r="AH335" s="33"/>
      <c r="AI335" s="33"/>
      <c r="AJ335" s="36"/>
      <c r="AK335" s="29"/>
      <c r="AL335" s="29"/>
      <c r="AM335" s="29"/>
      <c r="AN335" s="29"/>
      <c r="AO335" s="29"/>
      <c r="AP335" s="80"/>
      <c r="AQ335" s="80"/>
      <c r="AR335" s="80"/>
      <c r="AS335" s="80"/>
      <c r="AT335" s="80"/>
      <c r="AU335" s="80"/>
      <c r="AV335" s="80"/>
      <c r="AW335" s="29"/>
      <c r="AX335" s="29"/>
      <c r="AY335" s="29"/>
    </row>
    <row r="336" spans="1:51" ht="30" customHeight="1">
      <c r="A336" s="30"/>
      <c r="B336" s="30"/>
      <c r="C336" s="30"/>
      <c r="D336" s="30"/>
      <c r="E336" s="40"/>
      <c r="F336" s="30"/>
      <c r="G336" s="37"/>
      <c r="H336" s="30"/>
      <c r="I336" s="30"/>
      <c r="J336" s="30"/>
      <c r="K336" s="30"/>
      <c r="L336" s="30"/>
      <c r="M336" s="31"/>
      <c r="N336" s="16" t="s">
        <v>73</v>
      </c>
      <c r="O336" s="16" t="s">
        <v>73</v>
      </c>
      <c r="P336" s="16" t="s">
        <v>73</v>
      </c>
      <c r="Q336" s="16"/>
      <c r="R336" s="17"/>
      <c r="S336" s="16" t="s">
        <v>73</v>
      </c>
      <c r="T336" s="16" t="s">
        <v>74</v>
      </c>
      <c r="U336" s="16" t="s">
        <v>75</v>
      </c>
      <c r="V336" s="40"/>
      <c r="W336" s="40"/>
      <c r="X336" s="40"/>
      <c r="Y336" s="42"/>
      <c r="Z336" s="45"/>
      <c r="AA336" s="45"/>
      <c r="AB336" s="30"/>
      <c r="AC336" s="30"/>
      <c r="AD336" s="30"/>
      <c r="AE336" s="30"/>
      <c r="AF336" s="31"/>
      <c r="AG336" s="30"/>
      <c r="AH336" s="34"/>
      <c r="AI336" s="34"/>
      <c r="AJ336" s="37"/>
      <c r="AK336" s="30"/>
      <c r="AL336" s="30"/>
      <c r="AM336" s="30"/>
      <c r="AN336" s="30"/>
      <c r="AO336" s="30"/>
      <c r="AP336" s="81"/>
      <c r="AQ336" s="81"/>
      <c r="AR336" s="81"/>
      <c r="AS336" s="81"/>
      <c r="AT336" s="81"/>
      <c r="AU336" s="81"/>
      <c r="AV336" s="81"/>
      <c r="AW336" s="30"/>
      <c r="AX336" s="30"/>
      <c r="AY336" s="30"/>
    </row>
    <row r="337" spans="1:51" ht="30" customHeight="1">
      <c r="A337" s="28" t="s">
        <v>54</v>
      </c>
      <c r="B337" s="28" t="s">
        <v>55</v>
      </c>
      <c r="C337" s="28">
        <v>2020</v>
      </c>
      <c r="D337" s="28" t="s">
        <v>415</v>
      </c>
      <c r="E337" s="38" t="s">
        <v>419</v>
      </c>
      <c r="F337" s="28" t="s">
        <v>58</v>
      </c>
      <c r="G337" s="35" t="s">
        <v>59</v>
      </c>
      <c r="H337" s="28">
        <v>21401</v>
      </c>
      <c r="I337" s="28" t="s">
        <v>60</v>
      </c>
      <c r="J337" s="28" t="s">
        <v>60</v>
      </c>
      <c r="K337" s="28" t="s">
        <v>420</v>
      </c>
      <c r="L337" s="28" t="s">
        <v>106</v>
      </c>
      <c r="M337" s="31" t="s">
        <v>106</v>
      </c>
      <c r="N337" s="16"/>
      <c r="O337" s="16"/>
      <c r="P337" s="16"/>
      <c r="Q337" s="16" t="s">
        <v>79</v>
      </c>
      <c r="R337" s="17">
        <v>3941.68</v>
      </c>
      <c r="S337" s="16"/>
      <c r="T337" s="16"/>
      <c r="U337" s="16"/>
      <c r="V337" s="38" t="s">
        <v>79</v>
      </c>
      <c r="W337" s="38" t="s">
        <v>63</v>
      </c>
      <c r="X337" s="38" t="s">
        <v>426</v>
      </c>
      <c r="Y337" s="32">
        <v>44071</v>
      </c>
      <c r="Z337" s="43">
        <v>1600</v>
      </c>
      <c r="AA337" s="43">
        <f>Z337*0.16+Z337</f>
        <v>1856</v>
      </c>
      <c r="AB337" s="28" t="s">
        <v>65</v>
      </c>
      <c r="AC337" s="28" t="s">
        <v>66</v>
      </c>
      <c r="AD337" s="28" t="s">
        <v>67</v>
      </c>
      <c r="AE337" s="28" t="s">
        <v>68</v>
      </c>
      <c r="AF337" s="31" t="s">
        <v>420</v>
      </c>
      <c r="AG337" s="28" t="s">
        <v>69</v>
      </c>
      <c r="AH337" s="32">
        <v>44071</v>
      </c>
      <c r="AI337" s="32">
        <v>44071</v>
      </c>
      <c r="AJ337" s="35" t="s">
        <v>59</v>
      </c>
      <c r="AK337" s="28" t="s">
        <v>70</v>
      </c>
      <c r="AL337" s="28" t="s">
        <v>71</v>
      </c>
      <c r="AM337" s="28" t="s">
        <v>70</v>
      </c>
      <c r="AN337" s="28" t="s">
        <v>70</v>
      </c>
      <c r="AO337" s="28" t="s">
        <v>70</v>
      </c>
      <c r="AP337" s="79" t="s">
        <v>70</v>
      </c>
      <c r="AQ337" s="79" t="s">
        <v>72</v>
      </c>
      <c r="AR337" s="79" t="s">
        <v>72</v>
      </c>
      <c r="AS337" s="79" t="s">
        <v>72</v>
      </c>
      <c r="AT337" s="79" t="s">
        <v>72</v>
      </c>
      <c r="AU337" s="79" t="s">
        <v>72</v>
      </c>
      <c r="AV337" s="79" t="s">
        <v>72</v>
      </c>
      <c r="AW337" s="28" t="s">
        <v>72</v>
      </c>
      <c r="AX337" s="28" t="s">
        <v>72</v>
      </c>
      <c r="AY337" s="28" t="s">
        <v>72</v>
      </c>
    </row>
    <row r="338" spans="1:51" ht="30" customHeight="1">
      <c r="A338" s="29"/>
      <c r="B338" s="29"/>
      <c r="C338" s="29"/>
      <c r="D338" s="29"/>
      <c r="E338" s="39"/>
      <c r="F338" s="29"/>
      <c r="G338" s="36"/>
      <c r="H338" s="29"/>
      <c r="I338" s="29"/>
      <c r="J338" s="29"/>
      <c r="K338" s="29"/>
      <c r="L338" s="29"/>
      <c r="M338" s="31"/>
      <c r="N338" s="16" t="s">
        <v>73</v>
      </c>
      <c r="O338" s="16" t="s">
        <v>73</v>
      </c>
      <c r="P338" s="16" t="s">
        <v>73</v>
      </c>
      <c r="Q338" s="16"/>
      <c r="R338" s="17"/>
      <c r="S338" s="16" t="s">
        <v>73</v>
      </c>
      <c r="T338" s="16" t="s">
        <v>74</v>
      </c>
      <c r="U338" s="16" t="s">
        <v>75</v>
      </c>
      <c r="V338" s="39"/>
      <c r="W338" s="39"/>
      <c r="X338" s="39"/>
      <c r="Y338" s="41"/>
      <c r="Z338" s="44"/>
      <c r="AA338" s="44"/>
      <c r="AB338" s="29"/>
      <c r="AC338" s="29"/>
      <c r="AD338" s="29"/>
      <c r="AE338" s="29"/>
      <c r="AF338" s="31"/>
      <c r="AG338" s="29"/>
      <c r="AH338" s="41"/>
      <c r="AI338" s="41"/>
      <c r="AJ338" s="36"/>
      <c r="AK338" s="29"/>
      <c r="AL338" s="29"/>
      <c r="AM338" s="29"/>
      <c r="AN338" s="29"/>
      <c r="AO338" s="29"/>
      <c r="AP338" s="80"/>
      <c r="AQ338" s="80"/>
      <c r="AR338" s="80"/>
      <c r="AS338" s="80"/>
      <c r="AT338" s="80"/>
      <c r="AU338" s="80"/>
      <c r="AV338" s="80"/>
      <c r="AW338" s="29"/>
      <c r="AX338" s="29"/>
      <c r="AY338" s="29"/>
    </row>
    <row r="339" spans="1:51" ht="30" customHeight="1">
      <c r="A339" s="30"/>
      <c r="B339" s="30"/>
      <c r="C339" s="30"/>
      <c r="D339" s="30"/>
      <c r="E339" s="40"/>
      <c r="F339" s="30"/>
      <c r="G339" s="37"/>
      <c r="H339" s="30"/>
      <c r="I339" s="30"/>
      <c r="J339" s="30"/>
      <c r="K339" s="30"/>
      <c r="L339" s="30"/>
      <c r="M339" s="31"/>
      <c r="N339" s="16" t="s">
        <v>73</v>
      </c>
      <c r="O339" s="16" t="s">
        <v>73</v>
      </c>
      <c r="P339" s="16" t="s">
        <v>73</v>
      </c>
      <c r="Q339" s="16"/>
      <c r="R339" s="17"/>
      <c r="S339" s="16" t="s">
        <v>73</v>
      </c>
      <c r="T339" s="16" t="s">
        <v>74</v>
      </c>
      <c r="U339" s="16" t="s">
        <v>75</v>
      </c>
      <c r="V339" s="40"/>
      <c r="W339" s="40"/>
      <c r="X339" s="40"/>
      <c r="Y339" s="42"/>
      <c r="Z339" s="45"/>
      <c r="AA339" s="45"/>
      <c r="AB339" s="30"/>
      <c r="AC339" s="30"/>
      <c r="AD339" s="30"/>
      <c r="AE339" s="30"/>
      <c r="AF339" s="31"/>
      <c r="AG339" s="30"/>
      <c r="AH339" s="42"/>
      <c r="AI339" s="42"/>
      <c r="AJ339" s="37"/>
      <c r="AK339" s="30"/>
      <c r="AL339" s="30"/>
      <c r="AM339" s="30"/>
      <c r="AN339" s="30"/>
      <c r="AO339" s="30"/>
      <c r="AP339" s="81"/>
      <c r="AQ339" s="81"/>
      <c r="AR339" s="81"/>
      <c r="AS339" s="81"/>
      <c r="AT339" s="81"/>
      <c r="AU339" s="81"/>
      <c r="AV339" s="81"/>
      <c r="AW339" s="30"/>
      <c r="AX339" s="30"/>
      <c r="AY339" s="30"/>
    </row>
    <row r="340" spans="1:51" ht="30" customHeight="1">
      <c r="A340" s="28" t="s">
        <v>54</v>
      </c>
      <c r="B340" s="28" t="s">
        <v>55</v>
      </c>
      <c r="C340" s="28">
        <v>2020</v>
      </c>
      <c r="D340" s="28" t="s">
        <v>429</v>
      </c>
      <c r="E340" s="38" t="s">
        <v>436</v>
      </c>
      <c r="F340" s="28" t="s">
        <v>58</v>
      </c>
      <c r="G340" s="35" t="s">
        <v>59</v>
      </c>
      <c r="H340" s="28">
        <v>53101</v>
      </c>
      <c r="I340" s="28" t="s">
        <v>60</v>
      </c>
      <c r="J340" s="28" t="s">
        <v>60</v>
      </c>
      <c r="K340" s="31" t="s">
        <v>667</v>
      </c>
      <c r="L340" s="31" t="s">
        <v>106</v>
      </c>
      <c r="M340" s="31" t="s">
        <v>106</v>
      </c>
      <c r="N340" s="16"/>
      <c r="O340" s="16"/>
      <c r="P340" s="16"/>
      <c r="Q340" s="16" t="s">
        <v>440</v>
      </c>
      <c r="R340" s="17">
        <v>5599.99</v>
      </c>
      <c r="S340" s="16"/>
      <c r="T340" s="16"/>
      <c r="U340" s="16"/>
      <c r="V340" s="38" t="s">
        <v>440</v>
      </c>
      <c r="W340" s="38" t="s">
        <v>63</v>
      </c>
      <c r="X340" s="38" t="s">
        <v>447</v>
      </c>
      <c r="Y340" s="32">
        <v>44102</v>
      </c>
      <c r="Z340" s="43">
        <v>4827.58</v>
      </c>
      <c r="AA340" s="43">
        <f>Z340*0.16+Z340</f>
        <v>5599.9928</v>
      </c>
      <c r="AB340" s="28" t="s">
        <v>65</v>
      </c>
      <c r="AC340" s="28" t="s">
        <v>66</v>
      </c>
      <c r="AD340" s="28" t="s">
        <v>67</v>
      </c>
      <c r="AE340" s="28" t="s">
        <v>68</v>
      </c>
      <c r="AF340" s="31" t="s">
        <v>667</v>
      </c>
      <c r="AG340" s="28" t="s">
        <v>69</v>
      </c>
      <c r="AH340" s="32">
        <v>44102</v>
      </c>
      <c r="AI340" s="32">
        <v>44102</v>
      </c>
      <c r="AJ340" s="35" t="s">
        <v>59</v>
      </c>
      <c r="AK340" s="28" t="s">
        <v>70</v>
      </c>
      <c r="AL340" s="28" t="s">
        <v>71</v>
      </c>
      <c r="AM340" s="28" t="s">
        <v>70</v>
      </c>
      <c r="AN340" s="28" t="s">
        <v>70</v>
      </c>
      <c r="AO340" s="28" t="s">
        <v>70</v>
      </c>
      <c r="AP340" s="28" t="s">
        <v>70</v>
      </c>
      <c r="AQ340" s="28" t="s">
        <v>72</v>
      </c>
      <c r="AR340" s="28" t="s">
        <v>72</v>
      </c>
      <c r="AS340" s="28" t="s">
        <v>72</v>
      </c>
      <c r="AT340" s="28" t="s">
        <v>72</v>
      </c>
      <c r="AU340" s="28" t="s">
        <v>72</v>
      </c>
      <c r="AV340" s="28" t="s">
        <v>72</v>
      </c>
      <c r="AW340" s="28" t="s">
        <v>72</v>
      </c>
      <c r="AX340" s="28" t="s">
        <v>72</v>
      </c>
      <c r="AY340" s="28" t="s">
        <v>72</v>
      </c>
    </row>
    <row r="341" spans="1:51" ht="30" customHeight="1">
      <c r="A341" s="29"/>
      <c r="B341" s="29"/>
      <c r="C341" s="29"/>
      <c r="D341" s="29"/>
      <c r="E341" s="39"/>
      <c r="F341" s="29"/>
      <c r="G341" s="36"/>
      <c r="H341" s="29"/>
      <c r="I341" s="29"/>
      <c r="J341" s="29"/>
      <c r="K341" s="31"/>
      <c r="L341" s="31"/>
      <c r="M341" s="31"/>
      <c r="N341" s="16" t="s">
        <v>73</v>
      </c>
      <c r="O341" s="16" t="s">
        <v>74</v>
      </c>
      <c r="P341" s="16" t="s">
        <v>75</v>
      </c>
      <c r="Q341" s="16"/>
      <c r="R341" s="17"/>
      <c r="S341" s="16" t="s">
        <v>73</v>
      </c>
      <c r="T341" s="16" t="s">
        <v>74</v>
      </c>
      <c r="U341" s="16" t="s">
        <v>74</v>
      </c>
      <c r="V341" s="39"/>
      <c r="W341" s="39"/>
      <c r="X341" s="39"/>
      <c r="Y341" s="41"/>
      <c r="Z341" s="44"/>
      <c r="AA341" s="44"/>
      <c r="AB341" s="29"/>
      <c r="AC341" s="29"/>
      <c r="AD341" s="29"/>
      <c r="AE341" s="29"/>
      <c r="AF341" s="31"/>
      <c r="AG341" s="29"/>
      <c r="AH341" s="33"/>
      <c r="AI341" s="33"/>
      <c r="AJ341" s="36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</row>
    <row r="342" spans="1:51" ht="30" customHeight="1">
      <c r="A342" s="30"/>
      <c r="B342" s="30"/>
      <c r="C342" s="30"/>
      <c r="D342" s="30"/>
      <c r="E342" s="40"/>
      <c r="F342" s="30"/>
      <c r="G342" s="37"/>
      <c r="H342" s="30"/>
      <c r="I342" s="30"/>
      <c r="J342" s="30"/>
      <c r="K342" s="31"/>
      <c r="L342" s="31"/>
      <c r="M342" s="31"/>
      <c r="N342" s="16"/>
      <c r="O342" s="16"/>
      <c r="P342" s="16"/>
      <c r="Q342" s="16"/>
      <c r="R342" s="17"/>
      <c r="S342" s="16" t="s">
        <v>73</v>
      </c>
      <c r="T342" s="16" t="s">
        <v>74</v>
      </c>
      <c r="U342" s="16" t="s">
        <v>75</v>
      </c>
      <c r="V342" s="40"/>
      <c r="W342" s="40"/>
      <c r="X342" s="40"/>
      <c r="Y342" s="42"/>
      <c r="Z342" s="45"/>
      <c r="AA342" s="45"/>
      <c r="AB342" s="30"/>
      <c r="AC342" s="30"/>
      <c r="AD342" s="30"/>
      <c r="AE342" s="30"/>
      <c r="AF342" s="31"/>
      <c r="AG342" s="30"/>
      <c r="AH342" s="34"/>
      <c r="AI342" s="34"/>
      <c r="AJ342" s="37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</row>
    <row r="343" spans="1:51" ht="30" customHeight="1">
      <c r="A343" s="28" t="s">
        <v>54</v>
      </c>
      <c r="B343" s="28" t="s">
        <v>55</v>
      </c>
      <c r="C343" s="28">
        <v>2020</v>
      </c>
      <c r="D343" s="28" t="s">
        <v>429</v>
      </c>
      <c r="E343" s="38" t="s">
        <v>449</v>
      </c>
      <c r="F343" s="28" t="s">
        <v>58</v>
      </c>
      <c r="G343" s="35" t="s">
        <v>59</v>
      </c>
      <c r="H343" s="28">
        <v>21601</v>
      </c>
      <c r="I343" s="28" t="s">
        <v>60</v>
      </c>
      <c r="J343" s="28" t="s">
        <v>60</v>
      </c>
      <c r="K343" s="31" t="s">
        <v>451</v>
      </c>
      <c r="L343" s="31" t="s">
        <v>106</v>
      </c>
      <c r="M343" s="31" t="s">
        <v>106</v>
      </c>
      <c r="N343" s="16"/>
      <c r="O343" s="16"/>
      <c r="P343" s="16"/>
      <c r="Q343" s="18" t="s">
        <v>440</v>
      </c>
      <c r="R343" s="17">
        <v>13224</v>
      </c>
      <c r="S343" s="16"/>
      <c r="T343" s="16"/>
      <c r="U343" s="16"/>
      <c r="V343" s="38" t="s">
        <v>440</v>
      </c>
      <c r="W343" s="38" t="s">
        <v>63</v>
      </c>
      <c r="X343" s="38" t="s">
        <v>450</v>
      </c>
      <c r="Y343" s="32">
        <v>44076</v>
      </c>
      <c r="Z343" s="43">
        <v>11400</v>
      </c>
      <c r="AA343" s="43">
        <f>Z343*0.16+Z343</f>
        <v>13224</v>
      </c>
      <c r="AB343" s="28" t="s">
        <v>65</v>
      </c>
      <c r="AC343" s="28" t="s">
        <v>66</v>
      </c>
      <c r="AD343" s="28" t="s">
        <v>67</v>
      </c>
      <c r="AE343" s="28" t="s">
        <v>68</v>
      </c>
      <c r="AF343" s="31" t="s">
        <v>451</v>
      </c>
      <c r="AG343" s="28" t="s">
        <v>69</v>
      </c>
      <c r="AH343" s="32">
        <v>44076</v>
      </c>
      <c r="AI343" s="32">
        <v>44076</v>
      </c>
      <c r="AJ343" s="35" t="s">
        <v>59</v>
      </c>
      <c r="AK343" s="28" t="s">
        <v>70</v>
      </c>
      <c r="AL343" s="28" t="s">
        <v>71</v>
      </c>
      <c r="AM343" s="28" t="s">
        <v>70</v>
      </c>
      <c r="AN343" s="28" t="s">
        <v>70</v>
      </c>
      <c r="AO343" s="28" t="s">
        <v>70</v>
      </c>
      <c r="AP343" s="28" t="s">
        <v>70</v>
      </c>
      <c r="AQ343" s="28" t="s">
        <v>72</v>
      </c>
      <c r="AR343" s="28" t="s">
        <v>72</v>
      </c>
      <c r="AS343" s="28" t="s">
        <v>72</v>
      </c>
      <c r="AT343" s="28" t="s">
        <v>72</v>
      </c>
      <c r="AU343" s="28" t="s">
        <v>72</v>
      </c>
      <c r="AV343" s="28" t="s">
        <v>72</v>
      </c>
      <c r="AW343" s="28" t="s">
        <v>72</v>
      </c>
      <c r="AX343" s="28" t="s">
        <v>72</v>
      </c>
      <c r="AY343" s="28" t="s">
        <v>72</v>
      </c>
    </row>
    <row r="344" spans="1:51" ht="30" customHeight="1">
      <c r="A344" s="29"/>
      <c r="B344" s="29"/>
      <c r="C344" s="29"/>
      <c r="D344" s="29"/>
      <c r="E344" s="39"/>
      <c r="F344" s="29"/>
      <c r="G344" s="36"/>
      <c r="H344" s="29"/>
      <c r="I344" s="29"/>
      <c r="J344" s="29"/>
      <c r="K344" s="31"/>
      <c r="L344" s="31"/>
      <c r="M344" s="31"/>
      <c r="N344" s="16"/>
      <c r="O344" s="16"/>
      <c r="P344" s="16"/>
      <c r="Q344" s="16"/>
      <c r="R344" s="17"/>
      <c r="S344" s="16"/>
      <c r="T344" s="16"/>
      <c r="U344" s="16"/>
      <c r="V344" s="39"/>
      <c r="W344" s="39"/>
      <c r="X344" s="39"/>
      <c r="Y344" s="41"/>
      <c r="Z344" s="44"/>
      <c r="AA344" s="44"/>
      <c r="AB344" s="29"/>
      <c r="AC344" s="29"/>
      <c r="AD344" s="29"/>
      <c r="AE344" s="29"/>
      <c r="AF344" s="31"/>
      <c r="AG344" s="29"/>
      <c r="AH344" s="33"/>
      <c r="AI344" s="33"/>
      <c r="AJ344" s="36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</row>
    <row r="345" spans="1:51" ht="30" customHeight="1">
      <c r="A345" s="30"/>
      <c r="B345" s="30"/>
      <c r="C345" s="30"/>
      <c r="D345" s="30"/>
      <c r="E345" s="40"/>
      <c r="F345" s="30"/>
      <c r="G345" s="37"/>
      <c r="H345" s="30"/>
      <c r="I345" s="30"/>
      <c r="J345" s="30"/>
      <c r="K345" s="31"/>
      <c r="L345" s="31"/>
      <c r="M345" s="31"/>
      <c r="N345" s="16"/>
      <c r="O345" s="16"/>
      <c r="P345" s="16"/>
      <c r="Q345" s="16"/>
      <c r="R345" s="17"/>
      <c r="S345" s="16"/>
      <c r="T345" s="16"/>
      <c r="U345" s="16"/>
      <c r="V345" s="40"/>
      <c r="W345" s="40"/>
      <c r="X345" s="40"/>
      <c r="Y345" s="42"/>
      <c r="Z345" s="45"/>
      <c r="AA345" s="45"/>
      <c r="AB345" s="30"/>
      <c r="AC345" s="30"/>
      <c r="AD345" s="30"/>
      <c r="AE345" s="30"/>
      <c r="AF345" s="31"/>
      <c r="AG345" s="30"/>
      <c r="AH345" s="34"/>
      <c r="AI345" s="34"/>
      <c r="AJ345" s="37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</row>
    <row r="346" spans="1:51" ht="30" customHeight="1">
      <c r="A346" s="28" t="s">
        <v>54</v>
      </c>
      <c r="B346" s="28" t="s">
        <v>55</v>
      </c>
      <c r="C346" s="28">
        <v>2020</v>
      </c>
      <c r="D346" s="28" t="s">
        <v>429</v>
      </c>
      <c r="E346" s="38" t="s">
        <v>435</v>
      </c>
      <c r="F346" s="28" t="s">
        <v>58</v>
      </c>
      <c r="G346" s="35" t="s">
        <v>59</v>
      </c>
      <c r="H346" s="28">
        <v>21401</v>
      </c>
      <c r="I346" s="28" t="s">
        <v>60</v>
      </c>
      <c r="J346" s="28" t="s">
        <v>60</v>
      </c>
      <c r="K346" s="31" t="s">
        <v>455</v>
      </c>
      <c r="L346" s="31" t="s">
        <v>106</v>
      </c>
      <c r="M346" s="31" t="s">
        <v>106</v>
      </c>
      <c r="N346" s="16"/>
      <c r="O346" s="16"/>
      <c r="P346" s="16"/>
      <c r="Q346" s="16" t="s">
        <v>299</v>
      </c>
      <c r="R346" s="17">
        <v>10103.6</v>
      </c>
      <c r="S346" s="16"/>
      <c r="T346" s="16"/>
      <c r="U346" s="16"/>
      <c r="V346" s="38" t="s">
        <v>299</v>
      </c>
      <c r="W346" s="38" t="s">
        <v>63</v>
      </c>
      <c r="X346" s="38" t="s">
        <v>446</v>
      </c>
      <c r="Y346" s="32">
        <v>44099</v>
      </c>
      <c r="Z346" s="43">
        <v>8710</v>
      </c>
      <c r="AA346" s="43">
        <f>Z346*0.16+Z346</f>
        <v>10103.6</v>
      </c>
      <c r="AB346" s="28" t="s">
        <v>65</v>
      </c>
      <c r="AC346" s="28" t="s">
        <v>66</v>
      </c>
      <c r="AD346" s="28" t="s">
        <v>67</v>
      </c>
      <c r="AE346" s="28" t="s">
        <v>68</v>
      </c>
      <c r="AF346" s="31" t="s">
        <v>455</v>
      </c>
      <c r="AG346" s="28" t="s">
        <v>69</v>
      </c>
      <c r="AH346" s="32">
        <v>44099</v>
      </c>
      <c r="AI346" s="32">
        <v>44104</v>
      </c>
      <c r="AJ346" s="35" t="s">
        <v>59</v>
      </c>
      <c r="AK346" s="28" t="s">
        <v>70</v>
      </c>
      <c r="AL346" s="28" t="s">
        <v>71</v>
      </c>
      <c r="AM346" s="28" t="s">
        <v>70</v>
      </c>
      <c r="AN346" s="28" t="s">
        <v>70</v>
      </c>
      <c r="AO346" s="28" t="s">
        <v>70</v>
      </c>
      <c r="AP346" s="28" t="s">
        <v>70</v>
      </c>
      <c r="AQ346" s="28" t="s">
        <v>72</v>
      </c>
      <c r="AR346" s="28" t="s">
        <v>72</v>
      </c>
      <c r="AS346" s="28" t="s">
        <v>72</v>
      </c>
      <c r="AT346" s="28" t="s">
        <v>72</v>
      </c>
      <c r="AU346" s="28" t="s">
        <v>72</v>
      </c>
      <c r="AV346" s="28" t="s">
        <v>72</v>
      </c>
      <c r="AW346" s="28" t="s">
        <v>72</v>
      </c>
      <c r="AX346" s="28" t="s">
        <v>72</v>
      </c>
      <c r="AY346" s="28" t="s">
        <v>72</v>
      </c>
    </row>
    <row r="347" spans="1:51" ht="30" customHeight="1">
      <c r="A347" s="29"/>
      <c r="B347" s="29"/>
      <c r="C347" s="29"/>
      <c r="D347" s="29"/>
      <c r="E347" s="39"/>
      <c r="F347" s="29"/>
      <c r="G347" s="36"/>
      <c r="H347" s="29"/>
      <c r="I347" s="29"/>
      <c r="J347" s="29"/>
      <c r="K347" s="31"/>
      <c r="L347" s="31"/>
      <c r="M347" s="31"/>
      <c r="N347" s="16" t="s">
        <v>73</v>
      </c>
      <c r="O347" s="16" t="s">
        <v>74</v>
      </c>
      <c r="P347" s="16" t="s">
        <v>75</v>
      </c>
      <c r="Q347" s="16"/>
      <c r="R347" s="17"/>
      <c r="S347" s="16" t="s">
        <v>73</v>
      </c>
      <c r="T347" s="16" t="s">
        <v>74</v>
      </c>
      <c r="U347" s="16" t="s">
        <v>75</v>
      </c>
      <c r="V347" s="39"/>
      <c r="W347" s="39"/>
      <c r="X347" s="39"/>
      <c r="Y347" s="41"/>
      <c r="Z347" s="44"/>
      <c r="AA347" s="44"/>
      <c r="AB347" s="29"/>
      <c r="AC347" s="29"/>
      <c r="AD347" s="29"/>
      <c r="AE347" s="29"/>
      <c r="AF347" s="31"/>
      <c r="AG347" s="29"/>
      <c r="AH347" s="33"/>
      <c r="AI347" s="33"/>
      <c r="AJ347" s="36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</row>
    <row r="348" spans="1:51" ht="30" customHeight="1">
      <c r="A348" s="30"/>
      <c r="B348" s="30"/>
      <c r="C348" s="30"/>
      <c r="D348" s="30"/>
      <c r="E348" s="40"/>
      <c r="F348" s="30"/>
      <c r="G348" s="37"/>
      <c r="H348" s="30"/>
      <c r="I348" s="30"/>
      <c r="J348" s="30"/>
      <c r="K348" s="31"/>
      <c r="L348" s="31"/>
      <c r="M348" s="31"/>
      <c r="N348" s="16"/>
      <c r="O348" s="16"/>
      <c r="P348" s="16"/>
      <c r="Q348" s="16"/>
      <c r="R348" s="17"/>
      <c r="S348" s="16" t="s">
        <v>73</v>
      </c>
      <c r="T348" s="16" t="s">
        <v>74</v>
      </c>
      <c r="U348" s="16" t="s">
        <v>75</v>
      </c>
      <c r="V348" s="40"/>
      <c r="W348" s="40"/>
      <c r="X348" s="40"/>
      <c r="Y348" s="42"/>
      <c r="Z348" s="45"/>
      <c r="AA348" s="45"/>
      <c r="AB348" s="30"/>
      <c r="AC348" s="30"/>
      <c r="AD348" s="30"/>
      <c r="AE348" s="30"/>
      <c r="AF348" s="31"/>
      <c r="AG348" s="30"/>
      <c r="AH348" s="34"/>
      <c r="AI348" s="34"/>
      <c r="AJ348" s="37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</row>
    <row r="349" spans="1:51" ht="30" customHeight="1">
      <c r="A349" s="28" t="s">
        <v>54</v>
      </c>
      <c r="B349" s="28" t="s">
        <v>55</v>
      </c>
      <c r="C349" s="28">
        <v>2020</v>
      </c>
      <c r="D349" s="28" t="s">
        <v>429</v>
      </c>
      <c r="E349" s="38" t="s">
        <v>430</v>
      </c>
      <c r="F349" s="28" t="s">
        <v>58</v>
      </c>
      <c r="G349" s="35" t="s">
        <v>59</v>
      </c>
      <c r="H349" s="28">
        <v>21601</v>
      </c>
      <c r="I349" s="28" t="s">
        <v>60</v>
      </c>
      <c r="J349" s="28" t="s">
        <v>60</v>
      </c>
      <c r="K349" s="31" t="s">
        <v>143</v>
      </c>
      <c r="L349" s="31" t="s">
        <v>106</v>
      </c>
      <c r="M349" s="31" t="s">
        <v>106</v>
      </c>
      <c r="N349" s="16" t="s">
        <v>144</v>
      </c>
      <c r="O349" s="16" t="s">
        <v>145</v>
      </c>
      <c r="P349" s="16" t="s">
        <v>146</v>
      </c>
      <c r="Q349" s="16"/>
      <c r="R349" s="17">
        <v>26698.560000000001</v>
      </c>
      <c r="S349" s="16" t="s">
        <v>144</v>
      </c>
      <c r="T349" s="16" t="s">
        <v>145</v>
      </c>
      <c r="U349" s="16" t="s">
        <v>146</v>
      </c>
      <c r="V349" s="38"/>
      <c r="W349" s="38" t="s">
        <v>63</v>
      </c>
      <c r="X349" s="38" t="s">
        <v>441</v>
      </c>
      <c r="Y349" s="32">
        <v>44089</v>
      </c>
      <c r="Z349" s="43">
        <v>23016</v>
      </c>
      <c r="AA349" s="43">
        <f>Z349*0.16+Z349</f>
        <v>26698.560000000001</v>
      </c>
      <c r="AB349" s="28" t="s">
        <v>65</v>
      </c>
      <c r="AC349" s="28" t="s">
        <v>66</v>
      </c>
      <c r="AD349" s="28" t="s">
        <v>67</v>
      </c>
      <c r="AE349" s="28" t="s">
        <v>68</v>
      </c>
      <c r="AF349" s="31" t="s">
        <v>143</v>
      </c>
      <c r="AG349" s="28" t="s">
        <v>69</v>
      </c>
      <c r="AH349" s="32">
        <v>44089</v>
      </c>
      <c r="AI349" s="32">
        <v>44095</v>
      </c>
      <c r="AJ349" s="35" t="s">
        <v>59</v>
      </c>
      <c r="AK349" s="28" t="s">
        <v>70</v>
      </c>
      <c r="AL349" s="28" t="s">
        <v>71</v>
      </c>
      <c r="AM349" s="28" t="s">
        <v>70</v>
      </c>
      <c r="AN349" s="28" t="s">
        <v>70</v>
      </c>
      <c r="AO349" s="28" t="s">
        <v>70</v>
      </c>
      <c r="AP349" s="28" t="s">
        <v>70</v>
      </c>
      <c r="AQ349" s="28" t="s">
        <v>72</v>
      </c>
      <c r="AR349" s="28" t="s">
        <v>72</v>
      </c>
      <c r="AS349" s="28" t="s">
        <v>72</v>
      </c>
      <c r="AT349" s="28" t="s">
        <v>72</v>
      </c>
      <c r="AU349" s="28" t="s">
        <v>72</v>
      </c>
      <c r="AV349" s="28" t="s">
        <v>72</v>
      </c>
      <c r="AW349" s="28" t="s">
        <v>72</v>
      </c>
      <c r="AX349" s="28" t="s">
        <v>72</v>
      </c>
      <c r="AY349" s="28" t="s">
        <v>72</v>
      </c>
    </row>
    <row r="350" spans="1:51" ht="30" customHeight="1">
      <c r="A350" s="29"/>
      <c r="B350" s="29"/>
      <c r="C350" s="29"/>
      <c r="D350" s="29"/>
      <c r="E350" s="39"/>
      <c r="F350" s="29"/>
      <c r="G350" s="36"/>
      <c r="H350" s="29"/>
      <c r="I350" s="29"/>
      <c r="J350" s="29"/>
      <c r="K350" s="31"/>
      <c r="L350" s="31"/>
      <c r="M350" s="31"/>
      <c r="N350" s="16" t="s">
        <v>73</v>
      </c>
      <c r="O350" s="16" t="s">
        <v>74</v>
      </c>
      <c r="P350" s="16" t="s">
        <v>75</v>
      </c>
      <c r="Q350" s="16"/>
      <c r="R350" s="17"/>
      <c r="S350" s="16" t="s">
        <v>73</v>
      </c>
      <c r="T350" s="16" t="s">
        <v>74</v>
      </c>
      <c r="U350" s="16" t="s">
        <v>75</v>
      </c>
      <c r="V350" s="39"/>
      <c r="W350" s="39"/>
      <c r="X350" s="39"/>
      <c r="Y350" s="41"/>
      <c r="Z350" s="44"/>
      <c r="AA350" s="44"/>
      <c r="AB350" s="29"/>
      <c r="AC350" s="29"/>
      <c r="AD350" s="29"/>
      <c r="AE350" s="29"/>
      <c r="AF350" s="31"/>
      <c r="AG350" s="29"/>
      <c r="AH350" s="33"/>
      <c r="AI350" s="33"/>
      <c r="AJ350" s="36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</row>
    <row r="351" spans="1:51" ht="30" customHeight="1">
      <c r="A351" s="30"/>
      <c r="B351" s="30"/>
      <c r="C351" s="30"/>
      <c r="D351" s="30"/>
      <c r="E351" s="40"/>
      <c r="F351" s="30"/>
      <c r="G351" s="37"/>
      <c r="H351" s="30"/>
      <c r="I351" s="30"/>
      <c r="J351" s="30"/>
      <c r="K351" s="31"/>
      <c r="L351" s="31"/>
      <c r="M351" s="31"/>
      <c r="N351" s="16"/>
      <c r="O351" s="16"/>
      <c r="P351" s="16"/>
      <c r="Q351" s="16"/>
      <c r="R351" s="17"/>
      <c r="S351" s="16" t="s">
        <v>73</v>
      </c>
      <c r="T351" s="16" t="s">
        <v>74</v>
      </c>
      <c r="U351" s="16" t="s">
        <v>75</v>
      </c>
      <c r="V351" s="40"/>
      <c r="W351" s="40"/>
      <c r="X351" s="40"/>
      <c r="Y351" s="42"/>
      <c r="Z351" s="45"/>
      <c r="AA351" s="45"/>
      <c r="AB351" s="30"/>
      <c r="AC351" s="30"/>
      <c r="AD351" s="30"/>
      <c r="AE351" s="30"/>
      <c r="AF351" s="31"/>
      <c r="AG351" s="30"/>
      <c r="AH351" s="34"/>
      <c r="AI351" s="34"/>
      <c r="AJ351" s="37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</row>
    <row r="352" spans="1:51" ht="30" customHeight="1">
      <c r="A352" s="28" t="s">
        <v>54</v>
      </c>
      <c r="B352" s="28" t="s">
        <v>55</v>
      </c>
      <c r="C352" s="28">
        <v>2020</v>
      </c>
      <c r="D352" s="28" t="s">
        <v>429</v>
      </c>
      <c r="E352" s="38" t="s">
        <v>431</v>
      </c>
      <c r="F352" s="28" t="s">
        <v>58</v>
      </c>
      <c r="G352" s="35" t="s">
        <v>59</v>
      </c>
      <c r="H352" s="28">
        <v>51101</v>
      </c>
      <c r="I352" s="28" t="s">
        <v>60</v>
      </c>
      <c r="J352" s="28" t="s">
        <v>60</v>
      </c>
      <c r="K352" s="31" t="s">
        <v>453</v>
      </c>
      <c r="L352" s="31" t="s">
        <v>106</v>
      </c>
      <c r="M352" s="31" t="s">
        <v>106</v>
      </c>
      <c r="N352" s="16"/>
      <c r="O352" s="16"/>
      <c r="P352" s="16"/>
      <c r="Q352" s="16" t="s">
        <v>62</v>
      </c>
      <c r="R352" s="17">
        <v>17757.14</v>
      </c>
      <c r="S352" s="16"/>
      <c r="T352" s="16"/>
      <c r="U352" s="16"/>
      <c r="V352" s="38" t="s">
        <v>62</v>
      </c>
      <c r="W352" s="38" t="s">
        <v>63</v>
      </c>
      <c r="X352" s="38" t="s">
        <v>442</v>
      </c>
      <c r="Y352" s="32">
        <v>44096</v>
      </c>
      <c r="Z352" s="43">
        <v>15307.88</v>
      </c>
      <c r="AA352" s="43">
        <f>Z352*0.16+Z352</f>
        <v>17757.140800000001</v>
      </c>
      <c r="AB352" s="28" t="s">
        <v>65</v>
      </c>
      <c r="AC352" s="28" t="s">
        <v>66</v>
      </c>
      <c r="AD352" s="28" t="s">
        <v>67</v>
      </c>
      <c r="AE352" s="28" t="s">
        <v>68</v>
      </c>
      <c r="AF352" s="31" t="s">
        <v>453</v>
      </c>
      <c r="AG352" s="28" t="s">
        <v>69</v>
      </c>
      <c r="AH352" s="32">
        <v>44096</v>
      </c>
      <c r="AI352" s="32">
        <v>44102</v>
      </c>
      <c r="AJ352" s="35" t="s">
        <v>59</v>
      </c>
      <c r="AK352" s="28" t="s">
        <v>70</v>
      </c>
      <c r="AL352" s="28" t="s">
        <v>71</v>
      </c>
      <c r="AM352" s="28" t="s">
        <v>70</v>
      </c>
      <c r="AN352" s="28" t="s">
        <v>70</v>
      </c>
      <c r="AO352" s="28" t="s">
        <v>70</v>
      </c>
      <c r="AP352" s="28" t="s">
        <v>70</v>
      </c>
      <c r="AQ352" s="28" t="s">
        <v>72</v>
      </c>
      <c r="AR352" s="28" t="s">
        <v>72</v>
      </c>
      <c r="AS352" s="28" t="s">
        <v>72</v>
      </c>
      <c r="AT352" s="28" t="s">
        <v>72</v>
      </c>
      <c r="AU352" s="28" t="s">
        <v>72</v>
      </c>
      <c r="AV352" s="28" t="s">
        <v>72</v>
      </c>
      <c r="AW352" s="28" t="s">
        <v>72</v>
      </c>
      <c r="AX352" s="28" t="s">
        <v>72</v>
      </c>
      <c r="AY352" s="28" t="s">
        <v>72</v>
      </c>
    </row>
    <row r="353" spans="1:51" ht="30" customHeight="1">
      <c r="A353" s="29"/>
      <c r="B353" s="29"/>
      <c r="C353" s="29"/>
      <c r="D353" s="29"/>
      <c r="E353" s="39"/>
      <c r="F353" s="29"/>
      <c r="G353" s="36"/>
      <c r="H353" s="29"/>
      <c r="I353" s="29"/>
      <c r="J353" s="29"/>
      <c r="K353" s="31"/>
      <c r="L353" s="31"/>
      <c r="M353" s="31"/>
      <c r="N353" s="16" t="s">
        <v>73</v>
      </c>
      <c r="O353" s="16" t="s">
        <v>74</v>
      </c>
      <c r="P353" s="16" t="s">
        <v>75</v>
      </c>
      <c r="Q353" s="16"/>
      <c r="R353" s="17"/>
      <c r="S353" s="16" t="s">
        <v>73</v>
      </c>
      <c r="T353" s="16" t="s">
        <v>74</v>
      </c>
      <c r="U353" s="16" t="s">
        <v>75</v>
      </c>
      <c r="V353" s="39"/>
      <c r="W353" s="39"/>
      <c r="X353" s="39"/>
      <c r="Y353" s="41"/>
      <c r="Z353" s="44"/>
      <c r="AA353" s="44"/>
      <c r="AB353" s="29"/>
      <c r="AC353" s="29"/>
      <c r="AD353" s="29"/>
      <c r="AE353" s="29"/>
      <c r="AF353" s="31"/>
      <c r="AG353" s="29"/>
      <c r="AH353" s="33"/>
      <c r="AI353" s="33"/>
      <c r="AJ353" s="36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</row>
    <row r="354" spans="1:51" ht="30" customHeight="1">
      <c r="A354" s="30"/>
      <c r="B354" s="30"/>
      <c r="C354" s="30"/>
      <c r="D354" s="30"/>
      <c r="E354" s="40"/>
      <c r="F354" s="30"/>
      <c r="G354" s="37"/>
      <c r="H354" s="30"/>
      <c r="I354" s="30"/>
      <c r="J354" s="30"/>
      <c r="K354" s="31"/>
      <c r="L354" s="31"/>
      <c r="M354" s="31"/>
      <c r="N354" s="16"/>
      <c r="O354" s="16"/>
      <c r="P354" s="16"/>
      <c r="Q354" s="16"/>
      <c r="R354" s="17"/>
      <c r="S354" s="16" t="s">
        <v>73</v>
      </c>
      <c r="T354" s="16" t="s">
        <v>74</v>
      </c>
      <c r="U354" s="16" t="s">
        <v>75</v>
      </c>
      <c r="V354" s="40"/>
      <c r="W354" s="40"/>
      <c r="X354" s="40"/>
      <c r="Y354" s="42"/>
      <c r="Z354" s="45"/>
      <c r="AA354" s="45"/>
      <c r="AB354" s="30"/>
      <c r="AC354" s="30"/>
      <c r="AD354" s="30"/>
      <c r="AE354" s="30"/>
      <c r="AF354" s="31"/>
      <c r="AG354" s="30"/>
      <c r="AH354" s="34"/>
      <c r="AI354" s="34"/>
      <c r="AJ354" s="37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</row>
    <row r="355" spans="1:51" ht="30" customHeight="1">
      <c r="A355" s="28" t="s">
        <v>54</v>
      </c>
      <c r="B355" s="28" t="s">
        <v>55</v>
      </c>
      <c r="C355" s="28">
        <v>2020</v>
      </c>
      <c r="D355" s="28" t="s">
        <v>429</v>
      </c>
      <c r="E355" s="38" t="s">
        <v>432</v>
      </c>
      <c r="F355" s="28" t="s">
        <v>58</v>
      </c>
      <c r="G355" s="35" t="s">
        <v>59</v>
      </c>
      <c r="H355" s="28">
        <v>51101</v>
      </c>
      <c r="I355" s="28" t="s">
        <v>60</v>
      </c>
      <c r="J355" s="28" t="s">
        <v>60</v>
      </c>
      <c r="K355" s="31" t="s">
        <v>452</v>
      </c>
      <c r="L355" s="31" t="s">
        <v>106</v>
      </c>
      <c r="M355" s="31" t="s">
        <v>106</v>
      </c>
      <c r="N355" s="16"/>
      <c r="O355" s="16"/>
      <c r="P355" s="16"/>
      <c r="Q355" s="16" t="s">
        <v>62</v>
      </c>
      <c r="R355" s="17">
        <v>17639.419999999998</v>
      </c>
      <c r="S355" s="16"/>
      <c r="T355" s="16"/>
      <c r="U355" s="16"/>
      <c r="V355" s="38" t="s">
        <v>62</v>
      </c>
      <c r="W355" s="38" t="s">
        <v>63</v>
      </c>
      <c r="X355" s="38" t="s">
        <v>443</v>
      </c>
      <c r="Y355" s="32">
        <v>44096</v>
      </c>
      <c r="Z355" s="43">
        <v>15206.4</v>
      </c>
      <c r="AA355" s="43">
        <f>Z355*0.16+Z355</f>
        <v>17639.423999999999</v>
      </c>
      <c r="AB355" s="28" t="s">
        <v>65</v>
      </c>
      <c r="AC355" s="28" t="s">
        <v>66</v>
      </c>
      <c r="AD355" s="28" t="s">
        <v>67</v>
      </c>
      <c r="AE355" s="28" t="s">
        <v>68</v>
      </c>
      <c r="AF355" s="31" t="s">
        <v>452</v>
      </c>
      <c r="AG355" s="28" t="s">
        <v>69</v>
      </c>
      <c r="AH355" s="32">
        <v>44096</v>
      </c>
      <c r="AI355" s="32">
        <v>44102</v>
      </c>
      <c r="AJ355" s="35" t="s">
        <v>59</v>
      </c>
      <c r="AK355" s="28" t="s">
        <v>70</v>
      </c>
      <c r="AL355" s="28" t="s">
        <v>71</v>
      </c>
      <c r="AM355" s="28" t="s">
        <v>70</v>
      </c>
      <c r="AN355" s="28" t="s">
        <v>70</v>
      </c>
      <c r="AO355" s="28" t="s">
        <v>70</v>
      </c>
      <c r="AP355" s="28" t="s">
        <v>70</v>
      </c>
      <c r="AQ355" s="28" t="s">
        <v>72</v>
      </c>
      <c r="AR355" s="28" t="s">
        <v>72</v>
      </c>
      <c r="AS355" s="28" t="s">
        <v>72</v>
      </c>
      <c r="AT355" s="28" t="s">
        <v>72</v>
      </c>
      <c r="AU355" s="28" t="s">
        <v>72</v>
      </c>
      <c r="AV355" s="28" t="s">
        <v>72</v>
      </c>
      <c r="AW355" s="28" t="s">
        <v>72</v>
      </c>
      <c r="AX355" s="28" t="s">
        <v>72</v>
      </c>
      <c r="AY355" s="28" t="s">
        <v>72</v>
      </c>
    </row>
    <row r="356" spans="1:51" ht="30" customHeight="1">
      <c r="A356" s="29"/>
      <c r="B356" s="29"/>
      <c r="C356" s="29"/>
      <c r="D356" s="29"/>
      <c r="E356" s="39"/>
      <c r="F356" s="29"/>
      <c r="G356" s="36"/>
      <c r="H356" s="29"/>
      <c r="I356" s="29"/>
      <c r="J356" s="29"/>
      <c r="K356" s="31"/>
      <c r="L356" s="31"/>
      <c r="M356" s="31"/>
      <c r="N356" s="16" t="s">
        <v>73</v>
      </c>
      <c r="O356" s="16" t="s">
        <v>74</v>
      </c>
      <c r="P356" s="16" t="s">
        <v>75</v>
      </c>
      <c r="Q356" s="16"/>
      <c r="R356" s="17"/>
      <c r="S356" s="16" t="s">
        <v>73</v>
      </c>
      <c r="T356" s="16" t="s">
        <v>74</v>
      </c>
      <c r="U356" s="16" t="s">
        <v>75</v>
      </c>
      <c r="V356" s="39"/>
      <c r="W356" s="39"/>
      <c r="X356" s="39"/>
      <c r="Y356" s="41"/>
      <c r="Z356" s="44"/>
      <c r="AA356" s="44"/>
      <c r="AB356" s="29"/>
      <c r="AC356" s="29"/>
      <c r="AD356" s="29"/>
      <c r="AE356" s="29"/>
      <c r="AF356" s="31"/>
      <c r="AG356" s="29"/>
      <c r="AH356" s="33"/>
      <c r="AI356" s="33"/>
      <c r="AJ356" s="36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</row>
    <row r="357" spans="1:51" ht="30" customHeight="1">
      <c r="A357" s="30"/>
      <c r="B357" s="30"/>
      <c r="C357" s="30"/>
      <c r="D357" s="30"/>
      <c r="E357" s="40"/>
      <c r="F357" s="30"/>
      <c r="G357" s="37"/>
      <c r="H357" s="30"/>
      <c r="I357" s="30"/>
      <c r="J357" s="30"/>
      <c r="K357" s="31"/>
      <c r="L357" s="31"/>
      <c r="M357" s="31"/>
      <c r="N357" s="16"/>
      <c r="O357" s="16"/>
      <c r="P357" s="16"/>
      <c r="Q357" s="16"/>
      <c r="R357" s="17"/>
      <c r="S357" s="16" t="s">
        <v>73</v>
      </c>
      <c r="T357" s="16" t="s">
        <v>74</v>
      </c>
      <c r="U357" s="16" t="s">
        <v>75</v>
      </c>
      <c r="V357" s="40"/>
      <c r="W357" s="40"/>
      <c r="X357" s="40"/>
      <c r="Y357" s="42"/>
      <c r="Z357" s="45"/>
      <c r="AA357" s="45"/>
      <c r="AB357" s="30"/>
      <c r="AC357" s="30"/>
      <c r="AD357" s="30"/>
      <c r="AE357" s="30"/>
      <c r="AF357" s="31"/>
      <c r="AG357" s="30"/>
      <c r="AH357" s="34"/>
      <c r="AI357" s="34"/>
      <c r="AJ357" s="37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</row>
    <row r="358" spans="1:51" ht="30" customHeight="1">
      <c r="A358" s="28" t="s">
        <v>54</v>
      </c>
      <c r="B358" s="28" t="s">
        <v>55</v>
      </c>
      <c r="C358" s="28">
        <v>2020</v>
      </c>
      <c r="D358" s="28" t="s">
        <v>429</v>
      </c>
      <c r="E358" s="38" t="s">
        <v>433</v>
      </c>
      <c r="F358" s="28" t="s">
        <v>58</v>
      </c>
      <c r="G358" s="35" t="s">
        <v>59</v>
      </c>
      <c r="H358" s="28">
        <v>21201</v>
      </c>
      <c r="I358" s="28" t="s">
        <v>60</v>
      </c>
      <c r="J358" s="28" t="s">
        <v>60</v>
      </c>
      <c r="K358" s="31" t="s">
        <v>687</v>
      </c>
      <c r="L358" s="31" t="s">
        <v>106</v>
      </c>
      <c r="M358" s="31" t="s">
        <v>106</v>
      </c>
      <c r="N358" s="16"/>
      <c r="O358" s="16"/>
      <c r="P358" s="16"/>
      <c r="Q358" s="16" t="s">
        <v>91</v>
      </c>
      <c r="R358" s="17">
        <v>18096</v>
      </c>
      <c r="S358" s="16"/>
      <c r="T358" s="16"/>
      <c r="U358" s="16"/>
      <c r="V358" s="38" t="s">
        <v>91</v>
      </c>
      <c r="W358" s="38" t="s">
        <v>89</v>
      </c>
      <c r="X358" s="38" t="s">
        <v>444</v>
      </c>
      <c r="Y358" s="32">
        <v>44098</v>
      </c>
      <c r="Z358" s="43">
        <v>15600</v>
      </c>
      <c r="AA358" s="43">
        <f>Z358*0.16+Z358</f>
        <v>18096</v>
      </c>
      <c r="AB358" s="28" t="s">
        <v>65</v>
      </c>
      <c r="AC358" s="28" t="s">
        <v>66</v>
      </c>
      <c r="AD358" s="28" t="s">
        <v>67</v>
      </c>
      <c r="AE358" s="28" t="s">
        <v>68</v>
      </c>
      <c r="AF358" s="31" t="s">
        <v>687</v>
      </c>
      <c r="AG358" s="28" t="s">
        <v>69</v>
      </c>
      <c r="AH358" s="32">
        <v>44098</v>
      </c>
      <c r="AI358" s="32">
        <v>44103</v>
      </c>
      <c r="AJ358" s="35" t="s">
        <v>59</v>
      </c>
      <c r="AK358" s="28" t="s">
        <v>70</v>
      </c>
      <c r="AL358" s="28" t="s">
        <v>71</v>
      </c>
      <c r="AM358" s="28" t="s">
        <v>70</v>
      </c>
      <c r="AN358" s="28" t="s">
        <v>70</v>
      </c>
      <c r="AO358" s="28" t="s">
        <v>70</v>
      </c>
      <c r="AP358" s="28" t="s">
        <v>70</v>
      </c>
      <c r="AQ358" s="28" t="s">
        <v>72</v>
      </c>
      <c r="AR358" s="28" t="s">
        <v>72</v>
      </c>
      <c r="AS358" s="28" t="s">
        <v>72</v>
      </c>
      <c r="AT358" s="28" t="s">
        <v>72</v>
      </c>
      <c r="AU358" s="28" t="s">
        <v>72</v>
      </c>
      <c r="AV358" s="28" t="s">
        <v>72</v>
      </c>
      <c r="AW358" s="28" t="s">
        <v>72</v>
      </c>
      <c r="AX358" s="28" t="s">
        <v>72</v>
      </c>
      <c r="AY358" s="28" t="s">
        <v>72</v>
      </c>
    </row>
    <row r="359" spans="1:51" ht="30" customHeight="1">
      <c r="A359" s="29"/>
      <c r="B359" s="29"/>
      <c r="C359" s="29"/>
      <c r="D359" s="29"/>
      <c r="E359" s="39"/>
      <c r="F359" s="29"/>
      <c r="G359" s="36"/>
      <c r="H359" s="29"/>
      <c r="I359" s="29"/>
      <c r="J359" s="29"/>
      <c r="K359" s="31"/>
      <c r="L359" s="31"/>
      <c r="M359" s="31"/>
      <c r="N359" s="16" t="s">
        <v>73</v>
      </c>
      <c r="O359" s="16" t="s">
        <v>74</v>
      </c>
      <c r="P359" s="16" t="s">
        <v>75</v>
      </c>
      <c r="Q359" s="16"/>
      <c r="R359" s="17"/>
      <c r="S359" s="16" t="s">
        <v>73</v>
      </c>
      <c r="T359" s="16" t="s">
        <v>74</v>
      </c>
      <c r="U359" s="16" t="s">
        <v>75</v>
      </c>
      <c r="V359" s="39"/>
      <c r="W359" s="39"/>
      <c r="X359" s="39"/>
      <c r="Y359" s="41"/>
      <c r="Z359" s="44"/>
      <c r="AA359" s="44"/>
      <c r="AB359" s="29"/>
      <c r="AC359" s="29"/>
      <c r="AD359" s="29"/>
      <c r="AE359" s="29"/>
      <c r="AF359" s="31"/>
      <c r="AG359" s="29"/>
      <c r="AH359" s="33"/>
      <c r="AI359" s="33"/>
      <c r="AJ359" s="36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</row>
    <row r="360" spans="1:51" ht="30" customHeight="1">
      <c r="A360" s="30"/>
      <c r="B360" s="30"/>
      <c r="C360" s="30"/>
      <c r="D360" s="30"/>
      <c r="E360" s="40"/>
      <c r="F360" s="30"/>
      <c r="G360" s="37"/>
      <c r="H360" s="30"/>
      <c r="I360" s="30"/>
      <c r="J360" s="30"/>
      <c r="K360" s="31"/>
      <c r="L360" s="31"/>
      <c r="M360" s="31"/>
      <c r="N360" s="16"/>
      <c r="O360" s="16"/>
      <c r="P360" s="16"/>
      <c r="Q360" s="16"/>
      <c r="R360" s="17"/>
      <c r="S360" s="16" t="s">
        <v>73</v>
      </c>
      <c r="T360" s="16" t="s">
        <v>74</v>
      </c>
      <c r="U360" s="16" t="s">
        <v>75</v>
      </c>
      <c r="V360" s="40"/>
      <c r="W360" s="40"/>
      <c r="X360" s="40"/>
      <c r="Y360" s="42"/>
      <c r="Z360" s="45"/>
      <c r="AA360" s="45"/>
      <c r="AB360" s="30"/>
      <c r="AC360" s="30"/>
      <c r="AD360" s="30"/>
      <c r="AE360" s="30"/>
      <c r="AF360" s="31"/>
      <c r="AG360" s="30"/>
      <c r="AH360" s="34"/>
      <c r="AI360" s="34"/>
      <c r="AJ360" s="37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</row>
    <row r="361" spans="1:51" ht="30" customHeight="1">
      <c r="A361" s="28" t="s">
        <v>54</v>
      </c>
      <c r="B361" s="28" t="s">
        <v>55</v>
      </c>
      <c r="C361" s="28">
        <v>2020</v>
      </c>
      <c r="D361" s="28" t="s">
        <v>429</v>
      </c>
      <c r="E361" s="38" t="s">
        <v>434</v>
      </c>
      <c r="F361" s="28" t="s">
        <v>58</v>
      </c>
      <c r="G361" s="35" t="s">
        <v>59</v>
      </c>
      <c r="H361" s="28">
        <v>51501</v>
      </c>
      <c r="I361" s="28" t="s">
        <v>60</v>
      </c>
      <c r="J361" s="28" t="s">
        <v>60</v>
      </c>
      <c r="K361" s="31" t="s">
        <v>454</v>
      </c>
      <c r="L361" s="31" t="s">
        <v>190</v>
      </c>
      <c r="M361" s="31" t="s">
        <v>190</v>
      </c>
      <c r="N361" s="16"/>
      <c r="O361" s="16"/>
      <c r="P361" s="16"/>
      <c r="Q361" s="16" t="s">
        <v>79</v>
      </c>
      <c r="R361" s="17">
        <v>206664.9</v>
      </c>
      <c r="S361" s="16"/>
      <c r="T361" s="16"/>
      <c r="U361" s="16"/>
      <c r="V361" s="38" t="s">
        <v>79</v>
      </c>
      <c r="W361" s="38" t="s">
        <v>63</v>
      </c>
      <c r="X361" s="38" t="s">
        <v>445</v>
      </c>
      <c r="Y361" s="32">
        <v>44099</v>
      </c>
      <c r="Z361" s="43">
        <v>178159.4</v>
      </c>
      <c r="AA361" s="43">
        <f>Z361*0.16+Z361</f>
        <v>206664.90399999998</v>
      </c>
      <c r="AB361" s="28" t="s">
        <v>65</v>
      </c>
      <c r="AC361" s="28" t="s">
        <v>66</v>
      </c>
      <c r="AD361" s="28" t="s">
        <v>67</v>
      </c>
      <c r="AE361" s="28" t="s">
        <v>68</v>
      </c>
      <c r="AF361" s="31" t="s">
        <v>454</v>
      </c>
      <c r="AG361" s="28" t="s">
        <v>69</v>
      </c>
      <c r="AH361" s="32">
        <v>44099</v>
      </c>
      <c r="AI361" s="32">
        <v>44104</v>
      </c>
      <c r="AJ361" s="35" t="s">
        <v>59</v>
      </c>
      <c r="AK361" s="28" t="s">
        <v>70</v>
      </c>
      <c r="AL361" s="28" t="s">
        <v>71</v>
      </c>
      <c r="AM361" s="28" t="s">
        <v>70</v>
      </c>
      <c r="AN361" s="28" t="s">
        <v>70</v>
      </c>
      <c r="AO361" s="28" t="s">
        <v>70</v>
      </c>
      <c r="AP361" s="28" t="s">
        <v>70</v>
      </c>
      <c r="AQ361" s="28" t="s">
        <v>72</v>
      </c>
      <c r="AR361" s="28" t="s">
        <v>72</v>
      </c>
      <c r="AS361" s="28" t="s">
        <v>72</v>
      </c>
      <c r="AT361" s="28" t="s">
        <v>72</v>
      </c>
      <c r="AU361" s="28" t="s">
        <v>72</v>
      </c>
      <c r="AV361" s="28" t="s">
        <v>72</v>
      </c>
      <c r="AW361" s="28" t="s">
        <v>72</v>
      </c>
      <c r="AX361" s="28" t="s">
        <v>72</v>
      </c>
      <c r="AY361" s="28" t="s">
        <v>72</v>
      </c>
    </row>
    <row r="362" spans="1:51" ht="30" customHeight="1">
      <c r="A362" s="29"/>
      <c r="B362" s="29"/>
      <c r="C362" s="29"/>
      <c r="D362" s="29"/>
      <c r="E362" s="39"/>
      <c r="F362" s="29"/>
      <c r="G362" s="36"/>
      <c r="H362" s="29"/>
      <c r="I362" s="29"/>
      <c r="J362" s="29"/>
      <c r="K362" s="31"/>
      <c r="L362" s="31"/>
      <c r="M362" s="31"/>
      <c r="N362" s="16" t="s">
        <v>73</v>
      </c>
      <c r="O362" s="16" t="s">
        <v>74</v>
      </c>
      <c r="P362" s="16" t="s">
        <v>75</v>
      </c>
      <c r="Q362" s="16" t="s">
        <v>299</v>
      </c>
      <c r="R362" s="17">
        <v>253377.06</v>
      </c>
      <c r="S362" s="16" t="s">
        <v>73</v>
      </c>
      <c r="T362" s="16" t="s">
        <v>74</v>
      </c>
      <c r="U362" s="16" t="s">
        <v>75</v>
      </c>
      <c r="V362" s="39"/>
      <c r="W362" s="39"/>
      <c r="X362" s="39"/>
      <c r="Y362" s="41"/>
      <c r="Z362" s="44"/>
      <c r="AA362" s="44"/>
      <c r="AB362" s="29"/>
      <c r="AC362" s="29"/>
      <c r="AD362" s="29"/>
      <c r="AE362" s="29"/>
      <c r="AF362" s="31"/>
      <c r="AG362" s="29"/>
      <c r="AH362" s="33"/>
      <c r="AI362" s="33"/>
      <c r="AJ362" s="36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</row>
    <row r="363" spans="1:51" ht="30" customHeight="1">
      <c r="A363" s="30"/>
      <c r="B363" s="30"/>
      <c r="C363" s="30"/>
      <c r="D363" s="30"/>
      <c r="E363" s="40"/>
      <c r="F363" s="30"/>
      <c r="G363" s="37"/>
      <c r="H363" s="30"/>
      <c r="I363" s="30"/>
      <c r="J363" s="30"/>
      <c r="K363" s="31"/>
      <c r="L363" s="31"/>
      <c r="M363" s="31"/>
      <c r="N363" s="16"/>
      <c r="O363" s="16"/>
      <c r="P363" s="16"/>
      <c r="Q363" s="16" t="s">
        <v>439</v>
      </c>
      <c r="R363" s="17">
        <v>236872</v>
      </c>
      <c r="S363" s="16" t="s">
        <v>73</v>
      </c>
      <c r="T363" s="16" t="s">
        <v>74</v>
      </c>
      <c r="U363" s="16" t="s">
        <v>75</v>
      </c>
      <c r="V363" s="40"/>
      <c r="W363" s="40"/>
      <c r="X363" s="40"/>
      <c r="Y363" s="42"/>
      <c r="Z363" s="45"/>
      <c r="AA363" s="45"/>
      <c r="AB363" s="30"/>
      <c r="AC363" s="30"/>
      <c r="AD363" s="30"/>
      <c r="AE363" s="30"/>
      <c r="AF363" s="31"/>
      <c r="AG363" s="30"/>
      <c r="AH363" s="34"/>
      <c r="AI363" s="34"/>
      <c r="AJ363" s="37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</row>
    <row r="364" spans="1:51" ht="30" customHeight="1">
      <c r="A364" s="28" t="s">
        <v>54</v>
      </c>
      <c r="B364" s="28" t="s">
        <v>55</v>
      </c>
      <c r="C364" s="28">
        <v>2020</v>
      </c>
      <c r="D364" s="28" t="s">
        <v>429</v>
      </c>
      <c r="E364" s="38" t="s">
        <v>437</v>
      </c>
      <c r="F364" s="28" t="s">
        <v>58</v>
      </c>
      <c r="G364" s="35" t="s">
        <v>59</v>
      </c>
      <c r="H364" s="28">
        <v>21101</v>
      </c>
      <c r="I364" s="28" t="s">
        <v>60</v>
      </c>
      <c r="J364" s="28" t="s">
        <v>60</v>
      </c>
      <c r="K364" s="31" t="s">
        <v>78</v>
      </c>
      <c r="L364" s="31" t="s">
        <v>106</v>
      </c>
      <c r="M364" s="31" t="s">
        <v>106</v>
      </c>
      <c r="N364" s="16"/>
      <c r="O364" s="16"/>
      <c r="P364" s="16"/>
      <c r="Q364" s="16" t="s">
        <v>299</v>
      </c>
      <c r="R364" s="17">
        <v>44849.08</v>
      </c>
      <c r="S364" s="16"/>
      <c r="T364" s="16"/>
      <c r="U364" s="16"/>
      <c r="V364" s="38" t="s">
        <v>299</v>
      </c>
      <c r="W364" s="38" t="s">
        <v>63</v>
      </c>
      <c r="X364" s="38" t="s">
        <v>448</v>
      </c>
      <c r="Y364" s="32">
        <v>44103</v>
      </c>
      <c r="Z364" s="43">
        <v>33712</v>
      </c>
      <c r="AA364" s="43">
        <f>Z364*0.16+Z364</f>
        <v>39105.919999999998</v>
      </c>
      <c r="AB364" s="28" t="s">
        <v>65</v>
      </c>
      <c r="AC364" s="28" t="s">
        <v>66</v>
      </c>
      <c r="AD364" s="28" t="s">
        <v>67</v>
      </c>
      <c r="AE364" s="28" t="s">
        <v>68</v>
      </c>
      <c r="AF364" s="31" t="s">
        <v>78</v>
      </c>
      <c r="AG364" s="28" t="s">
        <v>69</v>
      </c>
      <c r="AH364" s="32">
        <v>44103</v>
      </c>
      <c r="AI364" s="32">
        <v>44109</v>
      </c>
      <c r="AJ364" s="35" t="s">
        <v>59</v>
      </c>
      <c r="AK364" s="28" t="s">
        <v>70</v>
      </c>
      <c r="AL364" s="28" t="s">
        <v>71</v>
      </c>
      <c r="AM364" s="28" t="s">
        <v>70</v>
      </c>
      <c r="AN364" s="28" t="s">
        <v>70</v>
      </c>
      <c r="AO364" s="28" t="s">
        <v>70</v>
      </c>
      <c r="AP364" s="28" t="s">
        <v>70</v>
      </c>
      <c r="AQ364" s="28" t="s">
        <v>72</v>
      </c>
      <c r="AR364" s="28" t="s">
        <v>72</v>
      </c>
      <c r="AS364" s="28" t="s">
        <v>72</v>
      </c>
      <c r="AT364" s="28" t="s">
        <v>72</v>
      </c>
      <c r="AU364" s="28" t="s">
        <v>72</v>
      </c>
      <c r="AV364" s="28" t="s">
        <v>72</v>
      </c>
      <c r="AW364" s="28" t="s">
        <v>72</v>
      </c>
      <c r="AX364" s="28" t="s">
        <v>72</v>
      </c>
      <c r="AY364" s="28" t="s">
        <v>72</v>
      </c>
    </row>
    <row r="365" spans="1:51" ht="30" customHeight="1">
      <c r="A365" s="29"/>
      <c r="B365" s="29"/>
      <c r="C365" s="29"/>
      <c r="D365" s="29"/>
      <c r="E365" s="39"/>
      <c r="F365" s="29"/>
      <c r="G365" s="36"/>
      <c r="H365" s="29"/>
      <c r="I365" s="29"/>
      <c r="J365" s="29"/>
      <c r="K365" s="31"/>
      <c r="L365" s="31"/>
      <c r="M365" s="31"/>
      <c r="N365" s="16" t="s">
        <v>438</v>
      </c>
      <c r="O365" s="16" t="s">
        <v>118</v>
      </c>
      <c r="P365" s="16" t="s">
        <v>119</v>
      </c>
      <c r="Q365" s="16"/>
      <c r="R365" s="17">
        <v>47621.48</v>
      </c>
      <c r="S365" s="16" t="s">
        <v>73</v>
      </c>
      <c r="T365" s="16" t="s">
        <v>74</v>
      </c>
      <c r="U365" s="16" t="s">
        <v>75</v>
      </c>
      <c r="V365" s="39"/>
      <c r="W365" s="39"/>
      <c r="X365" s="39"/>
      <c r="Y365" s="41"/>
      <c r="Z365" s="44"/>
      <c r="AA365" s="44"/>
      <c r="AB365" s="29"/>
      <c r="AC365" s="29"/>
      <c r="AD365" s="29"/>
      <c r="AE365" s="29"/>
      <c r="AF365" s="31"/>
      <c r="AG365" s="29"/>
      <c r="AH365" s="33"/>
      <c r="AI365" s="33"/>
      <c r="AJ365" s="36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</row>
    <row r="366" spans="1:51" ht="30" customHeight="1">
      <c r="A366" s="30"/>
      <c r="B366" s="30"/>
      <c r="C366" s="30"/>
      <c r="D366" s="30"/>
      <c r="E366" s="40"/>
      <c r="F366" s="30"/>
      <c r="G366" s="37"/>
      <c r="H366" s="30"/>
      <c r="I366" s="30"/>
      <c r="J366" s="30"/>
      <c r="K366" s="31"/>
      <c r="L366" s="31"/>
      <c r="M366" s="31"/>
      <c r="N366" s="16"/>
      <c r="O366" s="16"/>
      <c r="P366" s="16"/>
      <c r="Q366" s="16" t="s">
        <v>79</v>
      </c>
      <c r="R366" s="17">
        <v>39105.919999999998</v>
      </c>
      <c r="S366" s="16" t="s">
        <v>73</v>
      </c>
      <c r="T366" s="16" t="s">
        <v>74</v>
      </c>
      <c r="U366" s="16" t="s">
        <v>75</v>
      </c>
      <c r="V366" s="40"/>
      <c r="W366" s="40"/>
      <c r="X366" s="40"/>
      <c r="Y366" s="42"/>
      <c r="Z366" s="45"/>
      <c r="AA366" s="45"/>
      <c r="AB366" s="30"/>
      <c r="AC366" s="30"/>
      <c r="AD366" s="30"/>
      <c r="AE366" s="30"/>
      <c r="AF366" s="31"/>
      <c r="AG366" s="30"/>
      <c r="AH366" s="34"/>
      <c r="AI366" s="34"/>
      <c r="AJ366" s="37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</row>
    <row r="367" spans="1:51" ht="30" customHeight="1">
      <c r="A367" s="28" t="s">
        <v>54</v>
      </c>
      <c r="B367" s="28" t="s">
        <v>55</v>
      </c>
      <c r="C367" s="28">
        <v>2020</v>
      </c>
      <c r="D367" s="46" t="s">
        <v>456</v>
      </c>
      <c r="E367" s="55" t="s">
        <v>668</v>
      </c>
      <c r="F367" s="28" t="s">
        <v>58</v>
      </c>
      <c r="G367" s="35" t="s">
        <v>59</v>
      </c>
      <c r="H367" s="28">
        <v>21101</v>
      </c>
      <c r="I367" s="28" t="s">
        <v>60</v>
      </c>
      <c r="J367" s="28" t="s">
        <v>60</v>
      </c>
      <c r="K367" s="31" t="s">
        <v>78</v>
      </c>
      <c r="L367" s="31" t="s">
        <v>106</v>
      </c>
      <c r="M367" s="31" t="s">
        <v>106</v>
      </c>
      <c r="N367" s="8"/>
      <c r="O367" s="8"/>
      <c r="P367" s="8"/>
      <c r="Q367" s="8" t="s">
        <v>79</v>
      </c>
      <c r="R367" s="10">
        <v>28032.560000000001</v>
      </c>
      <c r="S367" s="8"/>
      <c r="T367" s="8"/>
      <c r="U367" s="8"/>
      <c r="V367" s="38" t="s">
        <v>79</v>
      </c>
      <c r="W367" s="38" t="s">
        <v>63</v>
      </c>
      <c r="X367" s="38" t="s">
        <v>457</v>
      </c>
      <c r="Y367" s="59">
        <v>44109</v>
      </c>
      <c r="Z367" s="62">
        <v>24166</v>
      </c>
      <c r="AA367" s="62">
        <f>Z367*0.16+Z367</f>
        <v>28032.560000000001</v>
      </c>
      <c r="AB367" s="28" t="s">
        <v>65</v>
      </c>
      <c r="AC367" s="28" t="s">
        <v>66</v>
      </c>
      <c r="AD367" s="28" t="s">
        <v>67</v>
      </c>
      <c r="AE367" s="28" t="s">
        <v>68</v>
      </c>
      <c r="AF367" s="31" t="s">
        <v>78</v>
      </c>
      <c r="AG367" s="28" t="s">
        <v>69</v>
      </c>
      <c r="AH367" s="49">
        <v>44109</v>
      </c>
      <c r="AI367" s="49">
        <v>44111</v>
      </c>
      <c r="AJ367" s="35" t="s">
        <v>59</v>
      </c>
      <c r="AK367" s="28" t="s">
        <v>70</v>
      </c>
      <c r="AL367" s="28" t="s">
        <v>71</v>
      </c>
      <c r="AM367" s="28" t="s">
        <v>70</v>
      </c>
      <c r="AN367" s="28" t="s">
        <v>70</v>
      </c>
      <c r="AO367" s="28" t="s">
        <v>70</v>
      </c>
      <c r="AP367" s="28" t="s">
        <v>70</v>
      </c>
      <c r="AQ367" s="28" t="s">
        <v>72</v>
      </c>
      <c r="AR367" s="28" t="s">
        <v>72</v>
      </c>
      <c r="AS367" s="28" t="s">
        <v>72</v>
      </c>
      <c r="AT367" s="28" t="s">
        <v>72</v>
      </c>
      <c r="AU367" s="28" t="s">
        <v>72</v>
      </c>
      <c r="AV367" s="28" t="s">
        <v>72</v>
      </c>
      <c r="AW367" s="28" t="s">
        <v>72</v>
      </c>
      <c r="AX367" s="28" t="s">
        <v>72</v>
      </c>
      <c r="AY367" s="28" t="s">
        <v>72</v>
      </c>
    </row>
    <row r="368" spans="1:51" ht="30" customHeight="1">
      <c r="A368" s="29"/>
      <c r="B368" s="29"/>
      <c r="C368" s="29"/>
      <c r="D368" s="47"/>
      <c r="E368" s="56"/>
      <c r="F368" s="29"/>
      <c r="G368" s="36"/>
      <c r="H368" s="29"/>
      <c r="I368" s="29"/>
      <c r="J368" s="29"/>
      <c r="K368" s="31"/>
      <c r="L368" s="31"/>
      <c r="M368" s="31"/>
      <c r="N368" s="8"/>
      <c r="O368" s="8"/>
      <c r="P368" s="8"/>
      <c r="Q368" s="8"/>
      <c r="R368" s="10"/>
      <c r="S368" s="8"/>
      <c r="T368" s="8"/>
      <c r="U368" s="8"/>
      <c r="V368" s="39"/>
      <c r="W368" s="39"/>
      <c r="X368" s="39"/>
      <c r="Y368" s="60"/>
      <c r="Z368" s="63"/>
      <c r="AA368" s="63"/>
      <c r="AB368" s="29"/>
      <c r="AC368" s="29"/>
      <c r="AD368" s="29"/>
      <c r="AE368" s="29"/>
      <c r="AF368" s="31"/>
      <c r="AG368" s="29"/>
      <c r="AH368" s="50"/>
      <c r="AI368" s="50"/>
      <c r="AJ368" s="36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</row>
    <row r="369" spans="1:51" ht="30" customHeight="1">
      <c r="A369" s="30"/>
      <c r="B369" s="30"/>
      <c r="C369" s="30"/>
      <c r="D369" s="48"/>
      <c r="E369" s="57"/>
      <c r="F369" s="30"/>
      <c r="G369" s="37"/>
      <c r="H369" s="30"/>
      <c r="I369" s="30"/>
      <c r="J369" s="30"/>
      <c r="K369" s="31"/>
      <c r="L369" s="31"/>
      <c r="M369" s="31"/>
      <c r="N369" s="8"/>
      <c r="O369" s="8"/>
      <c r="P369" s="8"/>
      <c r="Q369" s="8"/>
      <c r="R369" s="10"/>
      <c r="S369" s="8"/>
      <c r="T369" s="8"/>
      <c r="U369" s="8"/>
      <c r="V369" s="40"/>
      <c r="W369" s="40"/>
      <c r="X369" s="40"/>
      <c r="Y369" s="61"/>
      <c r="Z369" s="64"/>
      <c r="AA369" s="64"/>
      <c r="AB369" s="30"/>
      <c r="AC369" s="30"/>
      <c r="AD369" s="30"/>
      <c r="AE369" s="30"/>
      <c r="AF369" s="31"/>
      <c r="AG369" s="30"/>
      <c r="AH369" s="51"/>
      <c r="AI369" s="51"/>
      <c r="AJ369" s="37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</row>
    <row r="370" spans="1:51" ht="30" customHeight="1">
      <c r="A370" s="28" t="s">
        <v>54</v>
      </c>
      <c r="B370" s="28" t="s">
        <v>55</v>
      </c>
      <c r="C370" s="28">
        <v>2020</v>
      </c>
      <c r="D370" s="46" t="s">
        <v>456</v>
      </c>
      <c r="E370" s="38" t="s">
        <v>458</v>
      </c>
      <c r="F370" s="28" t="s">
        <v>58</v>
      </c>
      <c r="G370" s="35" t="s">
        <v>59</v>
      </c>
      <c r="H370" s="46">
        <v>21401</v>
      </c>
      <c r="I370" s="28" t="s">
        <v>60</v>
      </c>
      <c r="J370" s="28" t="s">
        <v>60</v>
      </c>
      <c r="K370" s="58" t="s">
        <v>108</v>
      </c>
      <c r="L370" s="58" t="s">
        <v>106</v>
      </c>
      <c r="M370" s="31" t="s">
        <v>106</v>
      </c>
      <c r="N370" s="16" t="s">
        <v>172</v>
      </c>
      <c r="O370" s="16" t="s">
        <v>157</v>
      </c>
      <c r="P370" s="16" t="s">
        <v>118</v>
      </c>
      <c r="Q370" s="8"/>
      <c r="R370" s="10"/>
      <c r="S370" s="16" t="s">
        <v>172</v>
      </c>
      <c r="T370" s="16" t="s">
        <v>157</v>
      </c>
      <c r="U370" s="16" t="s">
        <v>118</v>
      </c>
      <c r="V370" s="55"/>
      <c r="W370" s="38" t="s">
        <v>63</v>
      </c>
      <c r="X370" s="38" t="s">
        <v>459</v>
      </c>
      <c r="Y370" s="59">
        <v>44110</v>
      </c>
      <c r="Z370" s="62">
        <v>9722</v>
      </c>
      <c r="AA370" s="62">
        <f>Z370*0.16+Z370</f>
        <v>11277.52</v>
      </c>
      <c r="AB370" s="28" t="s">
        <v>65</v>
      </c>
      <c r="AC370" s="28" t="s">
        <v>66</v>
      </c>
      <c r="AD370" s="28" t="s">
        <v>67</v>
      </c>
      <c r="AE370" s="28" t="s">
        <v>68</v>
      </c>
      <c r="AF370" s="31" t="s">
        <v>108</v>
      </c>
      <c r="AG370" s="28" t="s">
        <v>69</v>
      </c>
      <c r="AH370" s="49">
        <v>44110</v>
      </c>
      <c r="AI370" s="49">
        <v>44116</v>
      </c>
      <c r="AJ370" s="35" t="s">
        <v>59</v>
      </c>
      <c r="AK370" s="28" t="s">
        <v>70</v>
      </c>
      <c r="AL370" s="28" t="s">
        <v>71</v>
      </c>
      <c r="AM370" s="28" t="s">
        <v>70</v>
      </c>
      <c r="AN370" s="28" t="s">
        <v>70</v>
      </c>
      <c r="AO370" s="28" t="s">
        <v>70</v>
      </c>
      <c r="AP370" s="28" t="s">
        <v>70</v>
      </c>
      <c r="AQ370" s="28" t="s">
        <v>72</v>
      </c>
      <c r="AR370" s="28" t="s">
        <v>72</v>
      </c>
      <c r="AS370" s="28" t="s">
        <v>72</v>
      </c>
      <c r="AT370" s="28" t="s">
        <v>72</v>
      </c>
      <c r="AU370" s="28" t="s">
        <v>72</v>
      </c>
      <c r="AV370" s="28" t="s">
        <v>72</v>
      </c>
      <c r="AW370" s="28" t="s">
        <v>72</v>
      </c>
      <c r="AX370" s="28" t="s">
        <v>72</v>
      </c>
      <c r="AY370" s="28" t="s">
        <v>72</v>
      </c>
    </row>
    <row r="371" spans="1:51" ht="30" customHeight="1">
      <c r="A371" s="29"/>
      <c r="B371" s="29"/>
      <c r="C371" s="29"/>
      <c r="D371" s="47"/>
      <c r="E371" s="39"/>
      <c r="F371" s="29"/>
      <c r="G371" s="36"/>
      <c r="H371" s="47"/>
      <c r="I371" s="29"/>
      <c r="J371" s="29"/>
      <c r="K371" s="58"/>
      <c r="L371" s="58"/>
      <c r="M371" s="31"/>
      <c r="N371" s="8"/>
      <c r="O371" s="8"/>
      <c r="P371" s="8"/>
      <c r="Q371" s="8"/>
      <c r="R371" s="10"/>
      <c r="S371" s="8"/>
      <c r="T371" s="8"/>
      <c r="U371" s="8"/>
      <c r="V371" s="56"/>
      <c r="W371" s="39"/>
      <c r="X371" s="39"/>
      <c r="Y371" s="60"/>
      <c r="Z371" s="63"/>
      <c r="AA371" s="63"/>
      <c r="AB371" s="29"/>
      <c r="AC371" s="29"/>
      <c r="AD371" s="29"/>
      <c r="AE371" s="29"/>
      <c r="AF371" s="31"/>
      <c r="AG371" s="29"/>
      <c r="AH371" s="50"/>
      <c r="AI371" s="50"/>
      <c r="AJ371" s="36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</row>
    <row r="372" spans="1:51" ht="30" customHeight="1">
      <c r="A372" s="30"/>
      <c r="B372" s="30"/>
      <c r="C372" s="30"/>
      <c r="D372" s="48"/>
      <c r="E372" s="40"/>
      <c r="F372" s="30"/>
      <c r="G372" s="37"/>
      <c r="H372" s="48"/>
      <c r="I372" s="30"/>
      <c r="J372" s="30"/>
      <c r="K372" s="58"/>
      <c r="L372" s="58"/>
      <c r="M372" s="31"/>
      <c r="N372" s="8"/>
      <c r="O372" s="8"/>
      <c r="P372" s="8"/>
      <c r="Q372" s="8"/>
      <c r="R372" s="10"/>
      <c r="S372" s="8"/>
      <c r="T372" s="8"/>
      <c r="U372" s="8"/>
      <c r="V372" s="57"/>
      <c r="W372" s="40"/>
      <c r="X372" s="40"/>
      <c r="Y372" s="61"/>
      <c r="Z372" s="64"/>
      <c r="AA372" s="64"/>
      <c r="AB372" s="30"/>
      <c r="AC372" s="30"/>
      <c r="AD372" s="30"/>
      <c r="AE372" s="30"/>
      <c r="AF372" s="31"/>
      <c r="AG372" s="30"/>
      <c r="AH372" s="51"/>
      <c r="AI372" s="51"/>
      <c r="AJ372" s="37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</row>
    <row r="373" spans="1:51" ht="30" customHeight="1">
      <c r="A373" s="28" t="s">
        <v>54</v>
      </c>
      <c r="B373" s="28" t="s">
        <v>55</v>
      </c>
      <c r="C373" s="28">
        <v>2020</v>
      </c>
      <c r="D373" s="46" t="s">
        <v>456</v>
      </c>
      <c r="E373" s="38" t="s">
        <v>460</v>
      </c>
      <c r="F373" s="28" t="s">
        <v>58</v>
      </c>
      <c r="G373" s="35" t="s">
        <v>59</v>
      </c>
      <c r="H373" s="46">
        <v>21401</v>
      </c>
      <c r="I373" s="28" t="s">
        <v>60</v>
      </c>
      <c r="J373" s="28" t="s">
        <v>60</v>
      </c>
      <c r="K373" s="58" t="s">
        <v>108</v>
      </c>
      <c r="L373" s="58" t="s">
        <v>106</v>
      </c>
      <c r="M373" s="58" t="s">
        <v>106</v>
      </c>
      <c r="N373" s="16" t="s">
        <v>172</v>
      </c>
      <c r="O373" s="16" t="s">
        <v>157</v>
      </c>
      <c r="P373" s="16" t="s">
        <v>118</v>
      </c>
      <c r="Q373" s="8"/>
      <c r="R373" s="10"/>
      <c r="S373" s="16" t="s">
        <v>172</v>
      </c>
      <c r="T373" s="16" t="s">
        <v>157</v>
      </c>
      <c r="U373" s="16" t="s">
        <v>118</v>
      </c>
      <c r="V373" s="55"/>
      <c r="W373" s="38" t="s">
        <v>63</v>
      </c>
      <c r="X373" s="38" t="s">
        <v>461</v>
      </c>
      <c r="Y373" s="59">
        <v>44110</v>
      </c>
      <c r="Z373" s="62">
        <v>19332</v>
      </c>
      <c r="AA373" s="62">
        <f>Z373*0.16+Z373</f>
        <v>22425.119999999999</v>
      </c>
      <c r="AB373" s="28" t="s">
        <v>65</v>
      </c>
      <c r="AC373" s="28" t="s">
        <v>66</v>
      </c>
      <c r="AD373" s="28" t="s">
        <v>67</v>
      </c>
      <c r="AE373" s="28" t="s">
        <v>68</v>
      </c>
      <c r="AF373" s="31" t="s">
        <v>108</v>
      </c>
      <c r="AG373" s="28" t="s">
        <v>69</v>
      </c>
      <c r="AH373" s="49">
        <v>44110</v>
      </c>
      <c r="AI373" s="49">
        <v>44116</v>
      </c>
      <c r="AJ373" s="35" t="s">
        <v>59</v>
      </c>
      <c r="AK373" s="28" t="s">
        <v>70</v>
      </c>
      <c r="AL373" s="28" t="s">
        <v>71</v>
      </c>
      <c r="AM373" s="28" t="s">
        <v>70</v>
      </c>
      <c r="AN373" s="28" t="s">
        <v>70</v>
      </c>
      <c r="AO373" s="28" t="s">
        <v>70</v>
      </c>
      <c r="AP373" s="28" t="s">
        <v>70</v>
      </c>
      <c r="AQ373" s="28" t="s">
        <v>72</v>
      </c>
      <c r="AR373" s="28" t="s">
        <v>72</v>
      </c>
      <c r="AS373" s="28" t="s">
        <v>72</v>
      </c>
      <c r="AT373" s="28" t="s">
        <v>72</v>
      </c>
      <c r="AU373" s="28" t="s">
        <v>72</v>
      </c>
      <c r="AV373" s="28" t="s">
        <v>72</v>
      </c>
      <c r="AW373" s="28" t="s">
        <v>72</v>
      </c>
      <c r="AX373" s="28" t="s">
        <v>72</v>
      </c>
      <c r="AY373" s="28" t="s">
        <v>72</v>
      </c>
    </row>
    <row r="374" spans="1:51" ht="30" customHeight="1">
      <c r="A374" s="29"/>
      <c r="B374" s="29"/>
      <c r="C374" s="29"/>
      <c r="D374" s="47"/>
      <c r="E374" s="39"/>
      <c r="F374" s="29"/>
      <c r="G374" s="36"/>
      <c r="H374" s="47"/>
      <c r="I374" s="29"/>
      <c r="J374" s="29"/>
      <c r="K374" s="58"/>
      <c r="L374" s="58"/>
      <c r="M374" s="58"/>
      <c r="N374" s="8"/>
      <c r="O374" s="8"/>
      <c r="P374" s="8"/>
      <c r="Q374" s="8"/>
      <c r="R374" s="10"/>
      <c r="S374" s="8"/>
      <c r="T374" s="8"/>
      <c r="U374" s="8"/>
      <c r="V374" s="56"/>
      <c r="W374" s="39"/>
      <c r="X374" s="39"/>
      <c r="Y374" s="60"/>
      <c r="Z374" s="63"/>
      <c r="AA374" s="63"/>
      <c r="AB374" s="29"/>
      <c r="AC374" s="29"/>
      <c r="AD374" s="29"/>
      <c r="AE374" s="29"/>
      <c r="AF374" s="31"/>
      <c r="AG374" s="29"/>
      <c r="AH374" s="50"/>
      <c r="AI374" s="50"/>
      <c r="AJ374" s="36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</row>
    <row r="375" spans="1:51" ht="30" customHeight="1">
      <c r="A375" s="30"/>
      <c r="B375" s="30"/>
      <c r="C375" s="30"/>
      <c r="D375" s="48"/>
      <c r="E375" s="40"/>
      <c r="F375" s="30"/>
      <c r="G375" s="37"/>
      <c r="H375" s="48"/>
      <c r="I375" s="30"/>
      <c r="J375" s="30"/>
      <c r="K375" s="58"/>
      <c r="L375" s="58"/>
      <c r="M375" s="58"/>
      <c r="N375" s="8"/>
      <c r="O375" s="8"/>
      <c r="P375" s="8"/>
      <c r="Q375" s="8"/>
      <c r="R375" s="10"/>
      <c r="S375" s="8"/>
      <c r="T375" s="8"/>
      <c r="U375" s="8"/>
      <c r="V375" s="57"/>
      <c r="W375" s="40"/>
      <c r="X375" s="40"/>
      <c r="Y375" s="61"/>
      <c r="Z375" s="64"/>
      <c r="AA375" s="64"/>
      <c r="AB375" s="30"/>
      <c r="AC375" s="30"/>
      <c r="AD375" s="30"/>
      <c r="AE375" s="30"/>
      <c r="AF375" s="31"/>
      <c r="AG375" s="30"/>
      <c r="AH375" s="51"/>
      <c r="AI375" s="51"/>
      <c r="AJ375" s="37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</row>
    <row r="376" spans="1:51" ht="30" customHeight="1">
      <c r="A376" s="28" t="s">
        <v>54</v>
      </c>
      <c r="B376" s="28" t="s">
        <v>55</v>
      </c>
      <c r="C376" s="28">
        <v>2020</v>
      </c>
      <c r="D376" s="46" t="s">
        <v>456</v>
      </c>
      <c r="E376" s="38" t="s">
        <v>462</v>
      </c>
      <c r="F376" s="28" t="s">
        <v>58</v>
      </c>
      <c r="G376" s="35" t="s">
        <v>59</v>
      </c>
      <c r="H376" s="46">
        <v>56701</v>
      </c>
      <c r="I376" s="28" t="s">
        <v>60</v>
      </c>
      <c r="J376" s="28" t="s">
        <v>60</v>
      </c>
      <c r="K376" s="31" t="s">
        <v>669</v>
      </c>
      <c r="L376" s="58" t="s">
        <v>106</v>
      </c>
      <c r="M376" s="58" t="s">
        <v>106</v>
      </c>
      <c r="N376" s="8"/>
      <c r="O376" s="8"/>
      <c r="P376" s="8"/>
      <c r="Q376" s="16" t="s">
        <v>464</v>
      </c>
      <c r="R376" s="10"/>
      <c r="S376" s="8"/>
      <c r="T376" s="8"/>
      <c r="U376" s="8"/>
      <c r="V376" s="55" t="s">
        <v>464</v>
      </c>
      <c r="W376" s="38" t="s">
        <v>63</v>
      </c>
      <c r="X376" s="38" t="s">
        <v>465</v>
      </c>
      <c r="Y376" s="32">
        <v>44113</v>
      </c>
      <c r="Z376" s="62">
        <v>4262.5200000000004</v>
      </c>
      <c r="AA376" s="62">
        <f>Z376*0.16+Z376</f>
        <v>4944.5232000000005</v>
      </c>
      <c r="AB376" s="28" t="s">
        <v>65</v>
      </c>
      <c r="AC376" s="28" t="s">
        <v>66</v>
      </c>
      <c r="AD376" s="28" t="s">
        <v>67</v>
      </c>
      <c r="AE376" s="28" t="s">
        <v>68</v>
      </c>
      <c r="AF376" s="31" t="s">
        <v>669</v>
      </c>
      <c r="AG376" s="28" t="s">
        <v>69</v>
      </c>
      <c r="AH376" s="72">
        <v>44113</v>
      </c>
      <c r="AI376" s="72">
        <v>44118</v>
      </c>
      <c r="AJ376" s="35" t="s">
        <v>59</v>
      </c>
      <c r="AK376" s="28" t="s">
        <v>70</v>
      </c>
      <c r="AL376" s="28" t="s">
        <v>71</v>
      </c>
      <c r="AM376" s="28" t="s">
        <v>70</v>
      </c>
      <c r="AN376" s="28" t="s">
        <v>70</v>
      </c>
      <c r="AO376" s="28" t="s">
        <v>70</v>
      </c>
      <c r="AP376" s="28" t="s">
        <v>70</v>
      </c>
      <c r="AQ376" s="28" t="s">
        <v>72</v>
      </c>
      <c r="AR376" s="28" t="s">
        <v>72</v>
      </c>
      <c r="AS376" s="28" t="s">
        <v>72</v>
      </c>
      <c r="AT376" s="28" t="s">
        <v>72</v>
      </c>
      <c r="AU376" s="28" t="s">
        <v>72</v>
      </c>
      <c r="AV376" s="28" t="s">
        <v>72</v>
      </c>
      <c r="AW376" s="28" t="s">
        <v>72</v>
      </c>
      <c r="AX376" s="28" t="s">
        <v>72</v>
      </c>
      <c r="AY376" s="28" t="s">
        <v>72</v>
      </c>
    </row>
    <row r="377" spans="1:51" ht="30" customHeight="1">
      <c r="A377" s="29"/>
      <c r="B377" s="29"/>
      <c r="C377" s="29"/>
      <c r="D377" s="47"/>
      <c r="E377" s="39"/>
      <c r="F377" s="29"/>
      <c r="G377" s="36"/>
      <c r="H377" s="47"/>
      <c r="I377" s="29"/>
      <c r="J377" s="29"/>
      <c r="K377" s="31"/>
      <c r="L377" s="58"/>
      <c r="M377" s="58"/>
      <c r="N377" s="8"/>
      <c r="O377" s="8"/>
      <c r="P377" s="8"/>
      <c r="Q377" s="8"/>
      <c r="R377" s="10"/>
      <c r="S377" s="8"/>
      <c r="T377" s="8"/>
      <c r="U377" s="8"/>
      <c r="V377" s="56"/>
      <c r="W377" s="39"/>
      <c r="X377" s="39"/>
      <c r="Y377" s="41"/>
      <c r="Z377" s="63"/>
      <c r="AA377" s="63"/>
      <c r="AB377" s="29"/>
      <c r="AC377" s="29"/>
      <c r="AD377" s="29"/>
      <c r="AE377" s="29"/>
      <c r="AF377" s="31"/>
      <c r="AG377" s="29"/>
      <c r="AH377" s="33"/>
      <c r="AI377" s="33"/>
      <c r="AJ377" s="36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</row>
    <row r="378" spans="1:51" ht="30" customHeight="1">
      <c r="A378" s="30"/>
      <c r="B378" s="30"/>
      <c r="C378" s="30"/>
      <c r="D378" s="48"/>
      <c r="E378" s="40"/>
      <c r="F378" s="30"/>
      <c r="G378" s="37"/>
      <c r="H378" s="48"/>
      <c r="I378" s="30"/>
      <c r="J378" s="30"/>
      <c r="K378" s="31"/>
      <c r="L378" s="58"/>
      <c r="M378" s="58"/>
      <c r="N378" s="8"/>
      <c r="O378" s="8"/>
      <c r="P378" s="8"/>
      <c r="Q378" s="8"/>
      <c r="R378" s="10"/>
      <c r="S378" s="8"/>
      <c r="T378" s="8"/>
      <c r="U378" s="8"/>
      <c r="V378" s="57"/>
      <c r="W378" s="40"/>
      <c r="X378" s="40"/>
      <c r="Y378" s="42"/>
      <c r="Z378" s="64"/>
      <c r="AA378" s="64"/>
      <c r="AB378" s="30"/>
      <c r="AC378" s="30"/>
      <c r="AD378" s="30"/>
      <c r="AE378" s="30"/>
      <c r="AF378" s="31"/>
      <c r="AG378" s="30"/>
      <c r="AH378" s="34"/>
      <c r="AI378" s="34"/>
      <c r="AJ378" s="37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</row>
    <row r="379" spans="1:51" ht="30" customHeight="1">
      <c r="A379" s="28" t="s">
        <v>54</v>
      </c>
      <c r="B379" s="28" t="s">
        <v>55</v>
      </c>
      <c r="C379" s="28">
        <v>2020</v>
      </c>
      <c r="D379" s="46" t="s">
        <v>456</v>
      </c>
      <c r="E379" s="38" t="s">
        <v>466</v>
      </c>
      <c r="F379" s="28" t="s">
        <v>58</v>
      </c>
      <c r="G379" s="35" t="s">
        <v>59</v>
      </c>
      <c r="H379" s="28">
        <v>51501</v>
      </c>
      <c r="I379" s="28" t="s">
        <v>60</v>
      </c>
      <c r="J379" s="28" t="s">
        <v>60</v>
      </c>
      <c r="K379" s="31" t="s">
        <v>670</v>
      </c>
      <c r="L379" s="31" t="s">
        <v>106</v>
      </c>
      <c r="M379" s="31" t="s">
        <v>106</v>
      </c>
      <c r="N379" s="16" t="s">
        <v>285</v>
      </c>
      <c r="O379" s="16" t="s">
        <v>286</v>
      </c>
      <c r="P379" s="16" t="s">
        <v>287</v>
      </c>
      <c r="Q379" s="8"/>
      <c r="R379" s="10"/>
      <c r="S379" s="16" t="s">
        <v>285</v>
      </c>
      <c r="T379" s="16" t="s">
        <v>286</v>
      </c>
      <c r="U379" s="16" t="s">
        <v>287</v>
      </c>
      <c r="V379" s="55"/>
      <c r="W379" s="38" t="s">
        <v>63</v>
      </c>
      <c r="X379" s="38" t="s">
        <v>468</v>
      </c>
      <c r="Y379" s="32">
        <v>44113</v>
      </c>
      <c r="Z379" s="43">
        <v>11723.5</v>
      </c>
      <c r="AA379" s="62">
        <f>Z379*0.16+Z379</f>
        <v>13599.26</v>
      </c>
      <c r="AB379" s="28" t="s">
        <v>65</v>
      </c>
      <c r="AC379" s="28" t="s">
        <v>66</v>
      </c>
      <c r="AD379" s="28" t="s">
        <v>67</v>
      </c>
      <c r="AE379" s="28" t="s">
        <v>68</v>
      </c>
      <c r="AF379" s="31" t="s">
        <v>670</v>
      </c>
      <c r="AG379" s="28" t="s">
        <v>69</v>
      </c>
      <c r="AH379" s="72">
        <v>44113</v>
      </c>
      <c r="AI379" s="72">
        <v>44113</v>
      </c>
      <c r="AJ379" s="35" t="s">
        <v>59</v>
      </c>
      <c r="AK379" s="28" t="s">
        <v>70</v>
      </c>
      <c r="AL379" s="28" t="s">
        <v>71</v>
      </c>
      <c r="AM379" s="28" t="s">
        <v>70</v>
      </c>
      <c r="AN379" s="28" t="s">
        <v>70</v>
      </c>
      <c r="AO379" s="28" t="s">
        <v>70</v>
      </c>
      <c r="AP379" s="28" t="s">
        <v>70</v>
      </c>
      <c r="AQ379" s="28" t="s">
        <v>72</v>
      </c>
      <c r="AR379" s="28" t="s">
        <v>72</v>
      </c>
      <c r="AS379" s="28" t="s">
        <v>72</v>
      </c>
      <c r="AT379" s="28" t="s">
        <v>72</v>
      </c>
      <c r="AU379" s="28" t="s">
        <v>72</v>
      </c>
      <c r="AV379" s="28" t="s">
        <v>72</v>
      </c>
      <c r="AW379" s="28" t="s">
        <v>72</v>
      </c>
      <c r="AX379" s="28" t="s">
        <v>72</v>
      </c>
      <c r="AY379" s="28" t="s">
        <v>72</v>
      </c>
    </row>
    <row r="380" spans="1:51" ht="30" customHeight="1">
      <c r="A380" s="29"/>
      <c r="B380" s="29"/>
      <c r="C380" s="29"/>
      <c r="D380" s="47"/>
      <c r="E380" s="39"/>
      <c r="F380" s="29"/>
      <c r="G380" s="36"/>
      <c r="H380" s="29"/>
      <c r="I380" s="29"/>
      <c r="J380" s="29"/>
      <c r="K380" s="31"/>
      <c r="L380" s="31"/>
      <c r="M380" s="31"/>
      <c r="N380" s="8"/>
      <c r="O380" s="8"/>
      <c r="P380" s="8"/>
      <c r="Q380" s="8"/>
      <c r="R380" s="10"/>
      <c r="S380" s="8"/>
      <c r="T380" s="8"/>
      <c r="U380" s="8"/>
      <c r="V380" s="56"/>
      <c r="W380" s="39"/>
      <c r="X380" s="39"/>
      <c r="Y380" s="41"/>
      <c r="Z380" s="44"/>
      <c r="AA380" s="63"/>
      <c r="AB380" s="29"/>
      <c r="AC380" s="29"/>
      <c r="AD380" s="29"/>
      <c r="AE380" s="29"/>
      <c r="AF380" s="31"/>
      <c r="AG380" s="29"/>
      <c r="AH380" s="33"/>
      <c r="AI380" s="33"/>
      <c r="AJ380" s="36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</row>
    <row r="381" spans="1:51" ht="30" customHeight="1">
      <c r="A381" s="30"/>
      <c r="B381" s="30"/>
      <c r="C381" s="30"/>
      <c r="D381" s="48"/>
      <c r="E381" s="40"/>
      <c r="F381" s="30"/>
      <c r="G381" s="37"/>
      <c r="H381" s="30"/>
      <c r="I381" s="30"/>
      <c r="J381" s="30"/>
      <c r="K381" s="31"/>
      <c r="L381" s="31"/>
      <c r="M381" s="31"/>
      <c r="N381" s="8"/>
      <c r="O381" s="8"/>
      <c r="P381" s="8"/>
      <c r="Q381" s="8"/>
      <c r="R381" s="10"/>
      <c r="S381" s="8"/>
      <c r="T381" s="8"/>
      <c r="U381" s="8"/>
      <c r="V381" s="57"/>
      <c r="W381" s="40"/>
      <c r="X381" s="40"/>
      <c r="Y381" s="42"/>
      <c r="Z381" s="45"/>
      <c r="AA381" s="64"/>
      <c r="AB381" s="30"/>
      <c r="AC381" s="30"/>
      <c r="AD381" s="30"/>
      <c r="AE381" s="30"/>
      <c r="AF381" s="31"/>
      <c r="AG381" s="30"/>
      <c r="AH381" s="34"/>
      <c r="AI381" s="34"/>
      <c r="AJ381" s="37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</row>
    <row r="382" spans="1:51" ht="30" customHeight="1">
      <c r="A382" s="28" t="s">
        <v>54</v>
      </c>
      <c r="B382" s="28" t="s">
        <v>55</v>
      </c>
      <c r="C382" s="28">
        <v>2020</v>
      </c>
      <c r="D382" s="46" t="s">
        <v>456</v>
      </c>
      <c r="E382" s="38" t="s">
        <v>469</v>
      </c>
      <c r="F382" s="28" t="s">
        <v>58</v>
      </c>
      <c r="G382" s="35" t="s">
        <v>59</v>
      </c>
      <c r="H382" s="46">
        <v>21401</v>
      </c>
      <c r="I382" s="28" t="s">
        <v>60</v>
      </c>
      <c r="J382" s="28" t="s">
        <v>60</v>
      </c>
      <c r="K382" s="31" t="s">
        <v>108</v>
      </c>
      <c r="L382" s="31" t="s">
        <v>106</v>
      </c>
      <c r="M382" s="31" t="s">
        <v>106</v>
      </c>
      <c r="N382" s="8"/>
      <c r="O382" s="8"/>
      <c r="P382" s="8"/>
      <c r="Q382" s="16" t="s">
        <v>299</v>
      </c>
      <c r="R382" s="10"/>
      <c r="S382" s="8"/>
      <c r="T382" s="8"/>
      <c r="U382" s="8"/>
      <c r="V382" s="55" t="s">
        <v>299</v>
      </c>
      <c r="W382" s="38" t="s">
        <v>63</v>
      </c>
      <c r="X382" s="38" t="s">
        <v>470</v>
      </c>
      <c r="Y382" s="32">
        <v>44116</v>
      </c>
      <c r="Z382" s="62">
        <v>3300</v>
      </c>
      <c r="AA382" s="62">
        <f>Z382*0.16+Z382</f>
        <v>3828</v>
      </c>
      <c r="AB382" s="28" t="s">
        <v>65</v>
      </c>
      <c r="AC382" s="28" t="s">
        <v>66</v>
      </c>
      <c r="AD382" s="28" t="s">
        <v>67</v>
      </c>
      <c r="AE382" s="28" t="s">
        <v>68</v>
      </c>
      <c r="AF382" s="31" t="s">
        <v>108</v>
      </c>
      <c r="AG382" s="28" t="s">
        <v>69</v>
      </c>
      <c r="AH382" s="72">
        <v>44116</v>
      </c>
      <c r="AI382" s="72">
        <v>44119</v>
      </c>
      <c r="AJ382" s="35" t="s">
        <v>59</v>
      </c>
      <c r="AK382" s="28" t="s">
        <v>70</v>
      </c>
      <c r="AL382" s="28" t="s">
        <v>71</v>
      </c>
      <c r="AM382" s="28" t="s">
        <v>70</v>
      </c>
      <c r="AN382" s="28" t="s">
        <v>70</v>
      </c>
      <c r="AO382" s="28" t="s">
        <v>70</v>
      </c>
      <c r="AP382" s="28" t="s">
        <v>70</v>
      </c>
      <c r="AQ382" s="28" t="s">
        <v>72</v>
      </c>
      <c r="AR382" s="28" t="s">
        <v>72</v>
      </c>
      <c r="AS382" s="28" t="s">
        <v>72</v>
      </c>
      <c r="AT382" s="28" t="s">
        <v>72</v>
      </c>
      <c r="AU382" s="28" t="s">
        <v>72</v>
      </c>
      <c r="AV382" s="28" t="s">
        <v>72</v>
      </c>
      <c r="AW382" s="28" t="s">
        <v>72</v>
      </c>
      <c r="AX382" s="28" t="s">
        <v>72</v>
      </c>
      <c r="AY382" s="28" t="s">
        <v>72</v>
      </c>
    </row>
    <row r="383" spans="1:51" ht="30" customHeight="1">
      <c r="A383" s="29"/>
      <c r="B383" s="29"/>
      <c r="C383" s="29"/>
      <c r="D383" s="47"/>
      <c r="E383" s="39"/>
      <c r="F383" s="29"/>
      <c r="G383" s="36"/>
      <c r="H383" s="47"/>
      <c r="I383" s="29"/>
      <c r="J383" s="29"/>
      <c r="K383" s="31"/>
      <c r="L383" s="31"/>
      <c r="M383" s="31"/>
      <c r="N383" s="8"/>
      <c r="O383" s="8"/>
      <c r="P383" s="8"/>
      <c r="Q383" s="8"/>
      <c r="R383" s="14"/>
      <c r="S383" s="8"/>
      <c r="T383" s="8"/>
      <c r="U383" s="8"/>
      <c r="V383" s="56"/>
      <c r="W383" s="39"/>
      <c r="X383" s="39"/>
      <c r="Y383" s="41"/>
      <c r="Z383" s="63"/>
      <c r="AA383" s="63"/>
      <c r="AB383" s="29"/>
      <c r="AC383" s="29"/>
      <c r="AD383" s="29"/>
      <c r="AE383" s="29"/>
      <c r="AF383" s="31"/>
      <c r="AG383" s="29"/>
      <c r="AH383" s="33"/>
      <c r="AI383" s="33"/>
      <c r="AJ383" s="36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</row>
    <row r="384" spans="1:51" ht="30" customHeight="1">
      <c r="A384" s="30"/>
      <c r="B384" s="30"/>
      <c r="C384" s="30"/>
      <c r="D384" s="48"/>
      <c r="E384" s="40"/>
      <c r="F384" s="30"/>
      <c r="G384" s="37"/>
      <c r="H384" s="48"/>
      <c r="I384" s="30"/>
      <c r="J384" s="30"/>
      <c r="K384" s="31"/>
      <c r="L384" s="31"/>
      <c r="M384" s="31"/>
      <c r="N384" s="8"/>
      <c r="O384" s="8"/>
      <c r="P384" s="8"/>
      <c r="Q384" s="8"/>
      <c r="R384" s="14"/>
      <c r="S384" s="8"/>
      <c r="T384" s="8"/>
      <c r="U384" s="8"/>
      <c r="V384" s="57"/>
      <c r="W384" s="40"/>
      <c r="X384" s="40"/>
      <c r="Y384" s="42"/>
      <c r="Z384" s="64"/>
      <c r="AA384" s="64"/>
      <c r="AB384" s="30"/>
      <c r="AC384" s="30"/>
      <c r="AD384" s="30"/>
      <c r="AE384" s="30"/>
      <c r="AF384" s="31"/>
      <c r="AG384" s="30"/>
      <c r="AH384" s="34"/>
      <c r="AI384" s="34"/>
      <c r="AJ384" s="37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</row>
    <row r="385" spans="1:51" ht="30" customHeight="1">
      <c r="A385" s="28" t="s">
        <v>54</v>
      </c>
      <c r="B385" s="28" t="s">
        <v>55</v>
      </c>
      <c r="C385" s="28">
        <v>2020</v>
      </c>
      <c r="D385" s="46" t="s">
        <v>456</v>
      </c>
      <c r="E385" s="38" t="s">
        <v>471</v>
      </c>
      <c r="F385" s="28" t="s">
        <v>58</v>
      </c>
      <c r="G385" s="35" t="s">
        <v>59</v>
      </c>
      <c r="H385" s="28">
        <v>29401</v>
      </c>
      <c r="I385" s="28" t="s">
        <v>60</v>
      </c>
      <c r="J385" s="28" t="s">
        <v>60</v>
      </c>
      <c r="K385" s="31" t="s">
        <v>345</v>
      </c>
      <c r="L385" s="31" t="s">
        <v>106</v>
      </c>
      <c r="M385" s="31" t="s">
        <v>106</v>
      </c>
      <c r="N385" s="8"/>
      <c r="O385" s="8"/>
      <c r="P385" s="8"/>
      <c r="Q385" s="16" t="s">
        <v>472</v>
      </c>
      <c r="R385" s="10"/>
      <c r="S385" s="8"/>
      <c r="T385" s="8"/>
      <c r="U385" s="8"/>
      <c r="V385" s="38" t="s">
        <v>472</v>
      </c>
      <c r="W385" s="38" t="s">
        <v>63</v>
      </c>
      <c r="X385" s="38" t="s">
        <v>473</v>
      </c>
      <c r="Y385" s="32">
        <v>44117</v>
      </c>
      <c r="Z385" s="62">
        <v>90614</v>
      </c>
      <c r="AA385" s="62">
        <f>Z385*0.16+Z385</f>
        <v>105112.24</v>
      </c>
      <c r="AB385" s="28" t="s">
        <v>65</v>
      </c>
      <c r="AC385" s="28" t="s">
        <v>66</v>
      </c>
      <c r="AD385" s="28" t="s">
        <v>67</v>
      </c>
      <c r="AE385" s="28" t="s">
        <v>68</v>
      </c>
      <c r="AF385" s="31" t="s">
        <v>345</v>
      </c>
      <c r="AG385" s="28" t="s">
        <v>69</v>
      </c>
      <c r="AH385" s="72">
        <v>44117</v>
      </c>
      <c r="AI385" s="72">
        <v>44120</v>
      </c>
      <c r="AJ385" s="35" t="s">
        <v>59</v>
      </c>
      <c r="AK385" s="28" t="s">
        <v>70</v>
      </c>
      <c r="AL385" s="28" t="s">
        <v>71</v>
      </c>
      <c r="AM385" s="28" t="s">
        <v>70</v>
      </c>
      <c r="AN385" s="28" t="s">
        <v>70</v>
      </c>
      <c r="AO385" s="28" t="s">
        <v>70</v>
      </c>
      <c r="AP385" s="28" t="s">
        <v>70</v>
      </c>
      <c r="AQ385" s="28" t="s">
        <v>72</v>
      </c>
      <c r="AR385" s="28" t="s">
        <v>72</v>
      </c>
      <c r="AS385" s="28" t="s">
        <v>72</v>
      </c>
      <c r="AT385" s="28" t="s">
        <v>72</v>
      </c>
      <c r="AU385" s="28" t="s">
        <v>72</v>
      </c>
      <c r="AV385" s="28" t="s">
        <v>72</v>
      </c>
      <c r="AW385" s="28" t="s">
        <v>72</v>
      </c>
      <c r="AX385" s="28" t="s">
        <v>72</v>
      </c>
      <c r="AY385" s="28" t="s">
        <v>72</v>
      </c>
    </row>
    <row r="386" spans="1:51" ht="30" customHeight="1">
      <c r="A386" s="29"/>
      <c r="B386" s="29"/>
      <c r="C386" s="29"/>
      <c r="D386" s="47"/>
      <c r="E386" s="39"/>
      <c r="F386" s="29"/>
      <c r="G386" s="36"/>
      <c r="H386" s="29"/>
      <c r="I386" s="29"/>
      <c r="J386" s="29"/>
      <c r="K386" s="31"/>
      <c r="L386" s="31"/>
      <c r="M386" s="31"/>
      <c r="N386" s="8"/>
      <c r="O386" s="8"/>
      <c r="P386" s="8"/>
      <c r="Q386" s="16" t="s">
        <v>79</v>
      </c>
      <c r="R386" s="10"/>
      <c r="S386" s="8"/>
      <c r="T386" s="8"/>
      <c r="U386" s="8"/>
      <c r="V386" s="39"/>
      <c r="W386" s="39"/>
      <c r="X386" s="39"/>
      <c r="Y386" s="41"/>
      <c r="Z386" s="63"/>
      <c r="AA386" s="63"/>
      <c r="AB386" s="29"/>
      <c r="AC386" s="29"/>
      <c r="AD386" s="29"/>
      <c r="AE386" s="29"/>
      <c r="AF386" s="31"/>
      <c r="AG386" s="29"/>
      <c r="AH386" s="33"/>
      <c r="AI386" s="33"/>
      <c r="AJ386" s="36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</row>
    <row r="387" spans="1:51" ht="30" customHeight="1">
      <c r="A387" s="30"/>
      <c r="B387" s="30"/>
      <c r="C387" s="30"/>
      <c r="D387" s="48"/>
      <c r="E387" s="40"/>
      <c r="F387" s="30"/>
      <c r="G387" s="37"/>
      <c r="H387" s="30"/>
      <c r="I387" s="30"/>
      <c r="J387" s="30"/>
      <c r="K387" s="31"/>
      <c r="L387" s="31"/>
      <c r="M387" s="31"/>
      <c r="N387" s="8"/>
      <c r="O387" s="8"/>
      <c r="P387" s="8"/>
      <c r="Q387" s="16" t="s">
        <v>299</v>
      </c>
      <c r="R387" s="10"/>
      <c r="S387" s="8"/>
      <c r="T387" s="8"/>
      <c r="U387" s="8"/>
      <c r="V387" s="40"/>
      <c r="W387" s="40"/>
      <c r="X387" s="40"/>
      <c r="Y387" s="42"/>
      <c r="Z387" s="64"/>
      <c r="AA387" s="64"/>
      <c r="AB387" s="30"/>
      <c r="AC387" s="30"/>
      <c r="AD387" s="30"/>
      <c r="AE387" s="30"/>
      <c r="AF387" s="31"/>
      <c r="AG387" s="30"/>
      <c r="AH387" s="34"/>
      <c r="AI387" s="34"/>
      <c r="AJ387" s="37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</row>
    <row r="388" spans="1:51" ht="30" customHeight="1">
      <c r="A388" s="28" t="s">
        <v>54</v>
      </c>
      <c r="B388" s="28" t="s">
        <v>55</v>
      </c>
      <c r="C388" s="28">
        <v>2020</v>
      </c>
      <c r="D388" s="46" t="s">
        <v>456</v>
      </c>
      <c r="E388" s="38" t="s">
        <v>474</v>
      </c>
      <c r="F388" s="28" t="s">
        <v>58</v>
      </c>
      <c r="G388" s="35" t="s">
        <v>59</v>
      </c>
      <c r="H388" s="28">
        <v>51501</v>
      </c>
      <c r="I388" s="28" t="s">
        <v>60</v>
      </c>
      <c r="J388" s="28" t="s">
        <v>60</v>
      </c>
      <c r="K388" s="31" t="s">
        <v>671</v>
      </c>
      <c r="L388" s="31" t="s">
        <v>106</v>
      </c>
      <c r="M388" s="31" t="s">
        <v>106</v>
      </c>
      <c r="N388" s="16"/>
      <c r="O388" s="16"/>
      <c r="P388" s="16"/>
      <c r="Q388" s="16" t="s">
        <v>79</v>
      </c>
      <c r="R388" s="17"/>
      <c r="S388" s="16"/>
      <c r="T388" s="16"/>
      <c r="U388" s="16"/>
      <c r="V388" s="38" t="s">
        <v>79</v>
      </c>
      <c r="W388" s="38" t="s">
        <v>63</v>
      </c>
      <c r="X388" s="38" t="s">
        <v>475</v>
      </c>
      <c r="Y388" s="32">
        <v>44119</v>
      </c>
      <c r="Z388" s="43">
        <v>1820</v>
      </c>
      <c r="AA388" s="43">
        <f>Z388*0.16+Z388</f>
        <v>2111.1999999999998</v>
      </c>
      <c r="AB388" s="28" t="s">
        <v>65</v>
      </c>
      <c r="AC388" s="28" t="s">
        <v>66</v>
      </c>
      <c r="AD388" s="28" t="s">
        <v>67</v>
      </c>
      <c r="AE388" s="28" t="s">
        <v>68</v>
      </c>
      <c r="AF388" s="31" t="s">
        <v>671</v>
      </c>
      <c r="AG388" s="28" t="s">
        <v>69</v>
      </c>
      <c r="AH388" s="72">
        <v>44119</v>
      </c>
      <c r="AI388" s="72">
        <v>44120</v>
      </c>
      <c r="AJ388" s="35" t="s">
        <v>59</v>
      </c>
      <c r="AK388" s="28" t="s">
        <v>70</v>
      </c>
      <c r="AL388" s="28" t="s">
        <v>71</v>
      </c>
      <c r="AM388" s="28" t="s">
        <v>70</v>
      </c>
      <c r="AN388" s="28" t="s">
        <v>70</v>
      </c>
      <c r="AO388" s="28" t="s">
        <v>70</v>
      </c>
      <c r="AP388" s="28" t="s">
        <v>70</v>
      </c>
      <c r="AQ388" s="28" t="s">
        <v>72</v>
      </c>
      <c r="AR388" s="28" t="s">
        <v>72</v>
      </c>
      <c r="AS388" s="28" t="s">
        <v>72</v>
      </c>
      <c r="AT388" s="28" t="s">
        <v>72</v>
      </c>
      <c r="AU388" s="28" t="s">
        <v>72</v>
      </c>
      <c r="AV388" s="28" t="s">
        <v>72</v>
      </c>
      <c r="AW388" s="28" t="s">
        <v>72</v>
      </c>
      <c r="AX388" s="28" t="s">
        <v>72</v>
      </c>
      <c r="AY388" s="28" t="s">
        <v>72</v>
      </c>
    </row>
    <row r="389" spans="1:51" ht="30" customHeight="1">
      <c r="A389" s="29"/>
      <c r="B389" s="29"/>
      <c r="C389" s="29"/>
      <c r="D389" s="47"/>
      <c r="E389" s="39"/>
      <c r="F389" s="29"/>
      <c r="G389" s="36"/>
      <c r="H389" s="29"/>
      <c r="I389" s="29"/>
      <c r="J389" s="29"/>
      <c r="K389" s="31"/>
      <c r="L389" s="31"/>
      <c r="M389" s="31"/>
      <c r="N389" s="16"/>
      <c r="O389" s="16"/>
      <c r="P389" s="16"/>
      <c r="Q389" s="16"/>
      <c r="R389" s="17"/>
      <c r="S389" s="16"/>
      <c r="T389" s="16"/>
      <c r="U389" s="16"/>
      <c r="V389" s="39"/>
      <c r="W389" s="39"/>
      <c r="X389" s="39"/>
      <c r="Y389" s="41"/>
      <c r="Z389" s="44"/>
      <c r="AA389" s="44"/>
      <c r="AB389" s="29"/>
      <c r="AC389" s="29"/>
      <c r="AD389" s="29"/>
      <c r="AE389" s="29"/>
      <c r="AF389" s="31"/>
      <c r="AG389" s="29"/>
      <c r="AH389" s="33"/>
      <c r="AI389" s="33"/>
      <c r="AJ389" s="36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</row>
    <row r="390" spans="1:51" ht="30" customHeight="1">
      <c r="A390" s="30"/>
      <c r="B390" s="30"/>
      <c r="C390" s="30"/>
      <c r="D390" s="48"/>
      <c r="E390" s="40"/>
      <c r="F390" s="30"/>
      <c r="G390" s="37"/>
      <c r="H390" s="30"/>
      <c r="I390" s="30"/>
      <c r="J390" s="30"/>
      <c r="K390" s="31"/>
      <c r="L390" s="31"/>
      <c r="M390" s="31"/>
      <c r="N390" s="16"/>
      <c r="O390" s="16"/>
      <c r="P390" s="16"/>
      <c r="Q390" s="16"/>
      <c r="R390" s="17"/>
      <c r="S390" s="16"/>
      <c r="T390" s="16"/>
      <c r="U390" s="16"/>
      <c r="V390" s="40"/>
      <c r="W390" s="40"/>
      <c r="X390" s="40"/>
      <c r="Y390" s="42"/>
      <c r="Z390" s="45"/>
      <c r="AA390" s="45"/>
      <c r="AB390" s="30"/>
      <c r="AC390" s="30"/>
      <c r="AD390" s="30"/>
      <c r="AE390" s="30"/>
      <c r="AF390" s="31"/>
      <c r="AG390" s="30"/>
      <c r="AH390" s="34"/>
      <c r="AI390" s="34"/>
      <c r="AJ390" s="37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</row>
    <row r="391" spans="1:51" ht="30" customHeight="1">
      <c r="A391" s="28" t="s">
        <v>54</v>
      </c>
      <c r="B391" s="28" t="s">
        <v>55</v>
      </c>
      <c r="C391" s="28">
        <v>2020</v>
      </c>
      <c r="D391" s="46" t="s">
        <v>456</v>
      </c>
      <c r="E391" s="38" t="s">
        <v>476</v>
      </c>
      <c r="F391" s="28" t="s">
        <v>58</v>
      </c>
      <c r="G391" s="35" t="s">
        <v>59</v>
      </c>
      <c r="H391" s="28">
        <v>29101</v>
      </c>
      <c r="I391" s="28" t="s">
        <v>60</v>
      </c>
      <c r="J391" s="28" t="s">
        <v>60</v>
      </c>
      <c r="K391" s="31" t="s">
        <v>143</v>
      </c>
      <c r="L391" s="31" t="s">
        <v>477</v>
      </c>
      <c r="M391" s="31" t="s">
        <v>477</v>
      </c>
      <c r="N391" s="16" t="s">
        <v>156</v>
      </c>
      <c r="O391" s="16" t="s">
        <v>149</v>
      </c>
      <c r="P391" s="16" t="s">
        <v>157</v>
      </c>
      <c r="Q391" s="18"/>
      <c r="R391" s="17"/>
      <c r="S391" s="16" t="s">
        <v>156</v>
      </c>
      <c r="T391" s="16" t="s">
        <v>149</v>
      </c>
      <c r="U391" s="16" t="s">
        <v>157</v>
      </c>
      <c r="V391" s="38"/>
      <c r="W391" s="38" t="s">
        <v>63</v>
      </c>
      <c r="X391" s="38" t="s">
        <v>478</v>
      </c>
      <c r="Y391" s="32">
        <v>44125</v>
      </c>
      <c r="Z391" s="43">
        <v>13452</v>
      </c>
      <c r="AA391" s="43">
        <f>Z391*0.16+Z391</f>
        <v>15604.32</v>
      </c>
      <c r="AB391" s="28" t="s">
        <v>65</v>
      </c>
      <c r="AC391" s="28" t="s">
        <v>66</v>
      </c>
      <c r="AD391" s="28" t="s">
        <v>67</v>
      </c>
      <c r="AE391" s="28" t="s">
        <v>68</v>
      </c>
      <c r="AF391" s="31" t="s">
        <v>143</v>
      </c>
      <c r="AG391" s="28" t="s">
        <v>69</v>
      </c>
      <c r="AH391" s="72">
        <v>44125</v>
      </c>
      <c r="AI391" s="72">
        <v>44138</v>
      </c>
      <c r="AJ391" s="35" t="s">
        <v>59</v>
      </c>
      <c r="AK391" s="28" t="s">
        <v>70</v>
      </c>
      <c r="AL391" s="28" t="s">
        <v>71</v>
      </c>
      <c r="AM391" s="28" t="s">
        <v>70</v>
      </c>
      <c r="AN391" s="28" t="s">
        <v>70</v>
      </c>
      <c r="AO391" s="28" t="s">
        <v>70</v>
      </c>
      <c r="AP391" s="28" t="s">
        <v>70</v>
      </c>
      <c r="AQ391" s="28" t="s">
        <v>72</v>
      </c>
      <c r="AR391" s="28" t="s">
        <v>72</v>
      </c>
      <c r="AS391" s="28" t="s">
        <v>72</v>
      </c>
      <c r="AT391" s="28" t="s">
        <v>72</v>
      </c>
      <c r="AU391" s="28" t="s">
        <v>72</v>
      </c>
      <c r="AV391" s="28" t="s">
        <v>72</v>
      </c>
      <c r="AW391" s="28" t="s">
        <v>72</v>
      </c>
      <c r="AX391" s="28" t="s">
        <v>72</v>
      </c>
      <c r="AY391" s="28" t="s">
        <v>72</v>
      </c>
    </row>
    <row r="392" spans="1:51" ht="30" customHeight="1">
      <c r="A392" s="29"/>
      <c r="B392" s="29"/>
      <c r="C392" s="29"/>
      <c r="D392" s="47"/>
      <c r="E392" s="39"/>
      <c r="F392" s="29"/>
      <c r="G392" s="36"/>
      <c r="H392" s="29"/>
      <c r="I392" s="29"/>
      <c r="J392" s="29"/>
      <c r="K392" s="31"/>
      <c r="L392" s="31"/>
      <c r="M392" s="31"/>
      <c r="N392" s="16"/>
      <c r="O392" s="16"/>
      <c r="P392" s="16"/>
      <c r="Q392" s="16"/>
      <c r="R392" s="17"/>
      <c r="S392" s="16"/>
      <c r="T392" s="16"/>
      <c r="U392" s="16"/>
      <c r="V392" s="39"/>
      <c r="W392" s="39"/>
      <c r="X392" s="39"/>
      <c r="Y392" s="41"/>
      <c r="Z392" s="44"/>
      <c r="AA392" s="44"/>
      <c r="AB392" s="29"/>
      <c r="AC392" s="29"/>
      <c r="AD392" s="29"/>
      <c r="AE392" s="29"/>
      <c r="AF392" s="31"/>
      <c r="AG392" s="29"/>
      <c r="AH392" s="33"/>
      <c r="AI392" s="33"/>
      <c r="AJ392" s="36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</row>
    <row r="393" spans="1:51" ht="30" customHeight="1">
      <c r="A393" s="30"/>
      <c r="B393" s="30"/>
      <c r="C393" s="30"/>
      <c r="D393" s="48"/>
      <c r="E393" s="40"/>
      <c r="F393" s="30"/>
      <c r="G393" s="37"/>
      <c r="H393" s="30"/>
      <c r="I393" s="30"/>
      <c r="J393" s="30"/>
      <c r="K393" s="31"/>
      <c r="L393" s="31"/>
      <c r="M393" s="31"/>
      <c r="N393" s="16"/>
      <c r="O393" s="16"/>
      <c r="P393" s="16"/>
      <c r="Q393" s="16"/>
      <c r="R393" s="17"/>
      <c r="S393" s="16"/>
      <c r="T393" s="16"/>
      <c r="U393" s="16"/>
      <c r="V393" s="40"/>
      <c r="W393" s="40"/>
      <c r="X393" s="40"/>
      <c r="Y393" s="42"/>
      <c r="Z393" s="45"/>
      <c r="AA393" s="45"/>
      <c r="AB393" s="30"/>
      <c r="AC393" s="30"/>
      <c r="AD393" s="30"/>
      <c r="AE393" s="30"/>
      <c r="AF393" s="31"/>
      <c r="AG393" s="30"/>
      <c r="AH393" s="34"/>
      <c r="AI393" s="34"/>
      <c r="AJ393" s="37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</row>
    <row r="394" spans="1:51" ht="30" customHeight="1">
      <c r="A394" s="28" t="s">
        <v>54</v>
      </c>
      <c r="B394" s="28" t="s">
        <v>55</v>
      </c>
      <c r="C394" s="28">
        <v>2020</v>
      </c>
      <c r="D394" s="46" t="s">
        <v>456</v>
      </c>
      <c r="E394" s="38" t="s">
        <v>479</v>
      </c>
      <c r="F394" s="28" t="s">
        <v>58</v>
      </c>
      <c r="G394" s="35" t="s">
        <v>59</v>
      </c>
      <c r="H394" s="28">
        <v>29101</v>
      </c>
      <c r="I394" s="28" t="s">
        <v>60</v>
      </c>
      <c r="J394" s="28" t="s">
        <v>60</v>
      </c>
      <c r="K394" s="31" t="s">
        <v>463</v>
      </c>
      <c r="L394" s="31" t="s">
        <v>106</v>
      </c>
      <c r="M394" s="31" t="s">
        <v>106</v>
      </c>
      <c r="N394" s="16"/>
      <c r="O394" s="16"/>
      <c r="P394" s="16"/>
      <c r="Q394" s="16" t="s">
        <v>464</v>
      </c>
      <c r="R394" s="17"/>
      <c r="S394" s="16"/>
      <c r="T394" s="16"/>
      <c r="U394" s="16"/>
      <c r="V394" s="38" t="s">
        <v>464</v>
      </c>
      <c r="W394" s="38" t="s">
        <v>63</v>
      </c>
      <c r="X394" s="38" t="s">
        <v>480</v>
      </c>
      <c r="Y394" s="32">
        <v>44126</v>
      </c>
      <c r="Z394" s="43">
        <v>2478</v>
      </c>
      <c r="AA394" s="43">
        <f>Z394*0.16+Z394</f>
        <v>2874.48</v>
      </c>
      <c r="AB394" s="28" t="s">
        <v>65</v>
      </c>
      <c r="AC394" s="28" t="s">
        <v>66</v>
      </c>
      <c r="AD394" s="28" t="s">
        <v>67</v>
      </c>
      <c r="AE394" s="28" t="s">
        <v>68</v>
      </c>
      <c r="AF394" s="31" t="s">
        <v>463</v>
      </c>
      <c r="AG394" s="28" t="s">
        <v>69</v>
      </c>
      <c r="AH394" s="72">
        <v>44126</v>
      </c>
      <c r="AI394" s="72">
        <v>44126</v>
      </c>
      <c r="AJ394" s="35" t="s">
        <v>59</v>
      </c>
      <c r="AK394" s="28" t="s">
        <v>70</v>
      </c>
      <c r="AL394" s="28" t="s">
        <v>71</v>
      </c>
      <c r="AM394" s="28" t="s">
        <v>70</v>
      </c>
      <c r="AN394" s="28" t="s">
        <v>70</v>
      </c>
      <c r="AO394" s="28" t="s">
        <v>70</v>
      </c>
      <c r="AP394" s="28" t="s">
        <v>70</v>
      </c>
      <c r="AQ394" s="28" t="s">
        <v>72</v>
      </c>
      <c r="AR394" s="28" t="s">
        <v>72</v>
      </c>
      <c r="AS394" s="28" t="s">
        <v>72</v>
      </c>
      <c r="AT394" s="28" t="s">
        <v>72</v>
      </c>
      <c r="AU394" s="28" t="s">
        <v>72</v>
      </c>
      <c r="AV394" s="28" t="s">
        <v>72</v>
      </c>
      <c r="AW394" s="28" t="s">
        <v>72</v>
      </c>
      <c r="AX394" s="28" t="s">
        <v>72</v>
      </c>
      <c r="AY394" s="28" t="s">
        <v>72</v>
      </c>
    </row>
    <row r="395" spans="1:51" ht="30" customHeight="1">
      <c r="A395" s="29"/>
      <c r="B395" s="29"/>
      <c r="C395" s="29"/>
      <c r="D395" s="47"/>
      <c r="E395" s="39"/>
      <c r="F395" s="29"/>
      <c r="G395" s="36"/>
      <c r="H395" s="29"/>
      <c r="I395" s="29"/>
      <c r="J395" s="29"/>
      <c r="K395" s="31"/>
      <c r="L395" s="31"/>
      <c r="M395" s="31"/>
      <c r="N395" s="16"/>
      <c r="O395" s="16"/>
      <c r="P395" s="16"/>
      <c r="Q395" s="16"/>
      <c r="R395" s="17"/>
      <c r="S395" s="16"/>
      <c r="T395" s="16"/>
      <c r="U395" s="16"/>
      <c r="V395" s="39"/>
      <c r="W395" s="39"/>
      <c r="X395" s="39"/>
      <c r="Y395" s="41"/>
      <c r="Z395" s="44"/>
      <c r="AA395" s="44"/>
      <c r="AB395" s="29"/>
      <c r="AC395" s="29"/>
      <c r="AD395" s="29"/>
      <c r="AE395" s="29"/>
      <c r="AF395" s="31"/>
      <c r="AG395" s="29"/>
      <c r="AH395" s="33"/>
      <c r="AI395" s="33"/>
      <c r="AJ395" s="36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</row>
    <row r="396" spans="1:51" ht="30" customHeight="1">
      <c r="A396" s="30"/>
      <c r="B396" s="30"/>
      <c r="C396" s="30"/>
      <c r="D396" s="48"/>
      <c r="E396" s="40"/>
      <c r="F396" s="30"/>
      <c r="G396" s="37"/>
      <c r="H396" s="30"/>
      <c r="I396" s="30"/>
      <c r="J396" s="30"/>
      <c r="K396" s="31"/>
      <c r="L396" s="31"/>
      <c r="M396" s="31"/>
      <c r="N396" s="16"/>
      <c r="O396" s="16"/>
      <c r="P396" s="16"/>
      <c r="Q396" s="16"/>
      <c r="R396" s="17"/>
      <c r="S396" s="16"/>
      <c r="T396" s="16"/>
      <c r="U396" s="16"/>
      <c r="V396" s="40"/>
      <c r="W396" s="40"/>
      <c r="X396" s="40"/>
      <c r="Y396" s="42"/>
      <c r="Z396" s="45"/>
      <c r="AA396" s="45"/>
      <c r="AB396" s="30"/>
      <c r="AC396" s="30"/>
      <c r="AD396" s="30"/>
      <c r="AE396" s="30"/>
      <c r="AF396" s="31"/>
      <c r="AG396" s="30"/>
      <c r="AH396" s="34"/>
      <c r="AI396" s="34"/>
      <c r="AJ396" s="37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</row>
    <row r="397" spans="1:51" ht="30" customHeight="1">
      <c r="A397" s="28" t="s">
        <v>54</v>
      </c>
      <c r="B397" s="28" t="s">
        <v>55</v>
      </c>
      <c r="C397" s="28">
        <v>2020</v>
      </c>
      <c r="D397" s="46" t="s">
        <v>456</v>
      </c>
      <c r="E397" s="38" t="s">
        <v>481</v>
      </c>
      <c r="F397" s="28" t="s">
        <v>58</v>
      </c>
      <c r="G397" s="35" t="s">
        <v>59</v>
      </c>
      <c r="H397" s="28">
        <v>51501</v>
      </c>
      <c r="I397" s="28" t="s">
        <v>60</v>
      </c>
      <c r="J397" s="28" t="s">
        <v>60</v>
      </c>
      <c r="K397" s="31" t="s">
        <v>672</v>
      </c>
      <c r="L397" s="31" t="s">
        <v>106</v>
      </c>
      <c r="M397" s="31" t="s">
        <v>106</v>
      </c>
      <c r="N397" s="16"/>
      <c r="O397" s="16"/>
      <c r="P397" s="16"/>
      <c r="Q397" s="16" t="s">
        <v>299</v>
      </c>
      <c r="R397" s="17"/>
      <c r="S397" s="16"/>
      <c r="T397" s="16"/>
      <c r="U397" s="16"/>
      <c r="V397" s="38" t="s">
        <v>299</v>
      </c>
      <c r="W397" s="38" t="s">
        <v>63</v>
      </c>
      <c r="X397" s="38" t="s">
        <v>482</v>
      </c>
      <c r="Y397" s="32">
        <v>44126</v>
      </c>
      <c r="Z397" s="43">
        <v>58372</v>
      </c>
      <c r="AA397" s="43">
        <f>Z397*0.16+Z397</f>
        <v>67711.520000000004</v>
      </c>
      <c r="AB397" s="28" t="s">
        <v>65</v>
      </c>
      <c r="AC397" s="28" t="s">
        <v>66</v>
      </c>
      <c r="AD397" s="28" t="s">
        <v>67</v>
      </c>
      <c r="AE397" s="28" t="s">
        <v>68</v>
      </c>
      <c r="AF397" s="31" t="s">
        <v>672</v>
      </c>
      <c r="AG397" s="28" t="s">
        <v>69</v>
      </c>
      <c r="AH397" s="72">
        <v>44126</v>
      </c>
      <c r="AI397" s="72">
        <v>44127</v>
      </c>
      <c r="AJ397" s="35" t="s">
        <v>59</v>
      </c>
      <c r="AK397" s="28" t="s">
        <v>70</v>
      </c>
      <c r="AL397" s="28" t="s">
        <v>71</v>
      </c>
      <c r="AM397" s="28" t="s">
        <v>70</v>
      </c>
      <c r="AN397" s="28" t="s">
        <v>70</v>
      </c>
      <c r="AO397" s="28" t="s">
        <v>70</v>
      </c>
      <c r="AP397" s="28" t="s">
        <v>70</v>
      </c>
      <c r="AQ397" s="28" t="s">
        <v>72</v>
      </c>
      <c r="AR397" s="28" t="s">
        <v>72</v>
      </c>
      <c r="AS397" s="28" t="s">
        <v>72</v>
      </c>
      <c r="AT397" s="28" t="s">
        <v>72</v>
      </c>
      <c r="AU397" s="28" t="s">
        <v>72</v>
      </c>
      <c r="AV397" s="28" t="s">
        <v>72</v>
      </c>
      <c r="AW397" s="28" t="s">
        <v>72</v>
      </c>
      <c r="AX397" s="28" t="s">
        <v>72</v>
      </c>
      <c r="AY397" s="28" t="s">
        <v>72</v>
      </c>
    </row>
    <row r="398" spans="1:51" ht="30" customHeight="1">
      <c r="A398" s="29"/>
      <c r="B398" s="29"/>
      <c r="C398" s="29"/>
      <c r="D398" s="47"/>
      <c r="E398" s="39"/>
      <c r="F398" s="29"/>
      <c r="G398" s="36"/>
      <c r="H398" s="29"/>
      <c r="I398" s="29"/>
      <c r="J398" s="29"/>
      <c r="K398" s="31"/>
      <c r="L398" s="31"/>
      <c r="M398" s="31"/>
      <c r="N398" s="16"/>
      <c r="O398" s="16"/>
      <c r="P398" s="16"/>
      <c r="Q398" s="16" t="s">
        <v>79</v>
      </c>
      <c r="R398" s="17"/>
      <c r="S398" s="16"/>
      <c r="T398" s="16"/>
      <c r="U398" s="16"/>
      <c r="V398" s="39"/>
      <c r="W398" s="39"/>
      <c r="X398" s="39"/>
      <c r="Y398" s="41"/>
      <c r="Z398" s="44"/>
      <c r="AA398" s="44"/>
      <c r="AB398" s="29"/>
      <c r="AC398" s="29"/>
      <c r="AD398" s="29"/>
      <c r="AE398" s="29"/>
      <c r="AF398" s="31"/>
      <c r="AG398" s="29"/>
      <c r="AH398" s="33"/>
      <c r="AI398" s="33"/>
      <c r="AJ398" s="36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</row>
    <row r="399" spans="1:51" ht="30" customHeight="1">
      <c r="A399" s="30"/>
      <c r="B399" s="30"/>
      <c r="C399" s="30"/>
      <c r="D399" s="48"/>
      <c r="E399" s="40"/>
      <c r="F399" s="30"/>
      <c r="G399" s="37"/>
      <c r="H399" s="30"/>
      <c r="I399" s="30"/>
      <c r="J399" s="30"/>
      <c r="K399" s="31"/>
      <c r="L399" s="31"/>
      <c r="M399" s="31"/>
      <c r="N399" s="16"/>
      <c r="O399" s="16"/>
      <c r="P399" s="16"/>
      <c r="Q399" s="16" t="s">
        <v>124</v>
      </c>
      <c r="R399" s="17"/>
      <c r="S399" s="16"/>
      <c r="T399" s="16"/>
      <c r="U399" s="16"/>
      <c r="V399" s="40"/>
      <c r="W399" s="40"/>
      <c r="X399" s="40"/>
      <c r="Y399" s="42"/>
      <c r="Z399" s="45"/>
      <c r="AA399" s="45"/>
      <c r="AB399" s="30"/>
      <c r="AC399" s="30"/>
      <c r="AD399" s="30"/>
      <c r="AE399" s="30"/>
      <c r="AF399" s="31"/>
      <c r="AG399" s="30"/>
      <c r="AH399" s="34"/>
      <c r="AI399" s="34"/>
      <c r="AJ399" s="37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</row>
    <row r="400" spans="1:51" ht="30" customHeight="1">
      <c r="A400" s="28" t="s">
        <v>54</v>
      </c>
      <c r="B400" s="28" t="s">
        <v>55</v>
      </c>
      <c r="C400" s="28">
        <v>2020</v>
      </c>
      <c r="D400" s="46" t="s">
        <v>456</v>
      </c>
      <c r="E400" s="38" t="s">
        <v>483</v>
      </c>
      <c r="F400" s="28" t="s">
        <v>58</v>
      </c>
      <c r="G400" s="35" t="s">
        <v>59</v>
      </c>
      <c r="H400" s="28">
        <v>33604</v>
      </c>
      <c r="I400" s="28" t="s">
        <v>60</v>
      </c>
      <c r="J400" s="28" t="s">
        <v>60</v>
      </c>
      <c r="K400" s="31" t="s">
        <v>484</v>
      </c>
      <c r="L400" s="31" t="s">
        <v>106</v>
      </c>
      <c r="M400" s="31" t="s">
        <v>106</v>
      </c>
      <c r="N400" s="16" t="s">
        <v>148</v>
      </c>
      <c r="O400" s="16" t="s">
        <v>149</v>
      </c>
      <c r="P400" s="16" t="s">
        <v>150</v>
      </c>
      <c r="Q400" s="16"/>
      <c r="R400" s="17"/>
      <c r="S400" s="16" t="s">
        <v>148</v>
      </c>
      <c r="T400" s="16" t="s">
        <v>149</v>
      </c>
      <c r="U400" s="16" t="s">
        <v>150</v>
      </c>
      <c r="V400" s="38"/>
      <c r="W400" s="38" t="s">
        <v>63</v>
      </c>
      <c r="X400" s="38" t="s">
        <v>485</v>
      </c>
      <c r="Y400" s="32">
        <v>44127</v>
      </c>
      <c r="Z400" s="43">
        <v>45675</v>
      </c>
      <c r="AA400" s="43">
        <f>Z400*0.16+Z400</f>
        <v>52983</v>
      </c>
      <c r="AB400" s="28" t="s">
        <v>65</v>
      </c>
      <c r="AC400" s="28" t="s">
        <v>66</v>
      </c>
      <c r="AD400" s="28" t="s">
        <v>67</v>
      </c>
      <c r="AE400" s="28" t="s">
        <v>68</v>
      </c>
      <c r="AF400" s="31" t="s">
        <v>484</v>
      </c>
      <c r="AG400" s="28" t="s">
        <v>69</v>
      </c>
      <c r="AH400" s="72">
        <v>44127</v>
      </c>
      <c r="AI400" s="72">
        <v>44127</v>
      </c>
      <c r="AJ400" s="35" t="s">
        <v>59</v>
      </c>
      <c r="AK400" s="28" t="s">
        <v>70</v>
      </c>
      <c r="AL400" s="28" t="s">
        <v>71</v>
      </c>
      <c r="AM400" s="28" t="s">
        <v>70</v>
      </c>
      <c r="AN400" s="28" t="s">
        <v>70</v>
      </c>
      <c r="AO400" s="28" t="s">
        <v>70</v>
      </c>
      <c r="AP400" s="28" t="s">
        <v>70</v>
      </c>
      <c r="AQ400" s="28" t="s">
        <v>72</v>
      </c>
      <c r="AR400" s="28" t="s">
        <v>72</v>
      </c>
      <c r="AS400" s="28" t="s">
        <v>72</v>
      </c>
      <c r="AT400" s="28" t="s">
        <v>72</v>
      </c>
      <c r="AU400" s="28" t="s">
        <v>72</v>
      </c>
      <c r="AV400" s="28" t="s">
        <v>72</v>
      </c>
      <c r="AW400" s="28" t="s">
        <v>72</v>
      </c>
      <c r="AX400" s="28" t="s">
        <v>72</v>
      </c>
      <c r="AY400" s="28" t="s">
        <v>72</v>
      </c>
    </row>
    <row r="401" spans="1:51" ht="30" customHeight="1">
      <c r="A401" s="29"/>
      <c r="B401" s="29"/>
      <c r="C401" s="29"/>
      <c r="D401" s="47"/>
      <c r="E401" s="39"/>
      <c r="F401" s="29"/>
      <c r="G401" s="36"/>
      <c r="H401" s="29"/>
      <c r="I401" s="29"/>
      <c r="J401" s="29"/>
      <c r="K401" s="31"/>
      <c r="L401" s="31"/>
      <c r="M401" s="31"/>
      <c r="N401" s="16" t="s">
        <v>117</v>
      </c>
      <c r="O401" s="16" t="s">
        <v>118</v>
      </c>
      <c r="P401" s="16" t="s">
        <v>119</v>
      </c>
      <c r="Q401" s="16"/>
      <c r="R401" s="17"/>
      <c r="S401" s="16"/>
      <c r="T401" s="16"/>
      <c r="U401" s="16"/>
      <c r="V401" s="39"/>
      <c r="W401" s="39"/>
      <c r="X401" s="39"/>
      <c r="Y401" s="41"/>
      <c r="Z401" s="44"/>
      <c r="AA401" s="44"/>
      <c r="AB401" s="29"/>
      <c r="AC401" s="29"/>
      <c r="AD401" s="29"/>
      <c r="AE401" s="29"/>
      <c r="AF401" s="31"/>
      <c r="AG401" s="29"/>
      <c r="AH401" s="33"/>
      <c r="AI401" s="33"/>
      <c r="AJ401" s="36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</row>
    <row r="402" spans="1:51" ht="30" customHeight="1">
      <c r="A402" s="30"/>
      <c r="B402" s="30"/>
      <c r="C402" s="30"/>
      <c r="D402" s="48"/>
      <c r="E402" s="40"/>
      <c r="F402" s="30"/>
      <c r="G402" s="37"/>
      <c r="H402" s="30"/>
      <c r="I402" s="30"/>
      <c r="J402" s="30"/>
      <c r="K402" s="31"/>
      <c r="L402" s="31"/>
      <c r="M402" s="31"/>
      <c r="N402" s="16"/>
      <c r="O402" s="16"/>
      <c r="P402" s="16"/>
      <c r="Q402" s="16" t="s">
        <v>124</v>
      </c>
      <c r="R402" s="17"/>
      <c r="S402" s="16"/>
      <c r="T402" s="16"/>
      <c r="U402" s="16"/>
      <c r="V402" s="40"/>
      <c r="W402" s="40"/>
      <c r="X402" s="40"/>
      <c r="Y402" s="42"/>
      <c r="Z402" s="45"/>
      <c r="AA402" s="45"/>
      <c r="AB402" s="30"/>
      <c r="AC402" s="30"/>
      <c r="AD402" s="30"/>
      <c r="AE402" s="30"/>
      <c r="AF402" s="31"/>
      <c r="AG402" s="30"/>
      <c r="AH402" s="34"/>
      <c r="AI402" s="34"/>
      <c r="AJ402" s="37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</row>
    <row r="403" spans="1:51" ht="30" customHeight="1">
      <c r="A403" s="28" t="s">
        <v>54</v>
      </c>
      <c r="B403" s="28" t="s">
        <v>55</v>
      </c>
      <c r="C403" s="28">
        <v>2020</v>
      </c>
      <c r="D403" s="46" t="s">
        <v>456</v>
      </c>
      <c r="E403" s="38" t="s">
        <v>486</v>
      </c>
      <c r="F403" s="28" t="s">
        <v>58</v>
      </c>
      <c r="G403" s="35" t="s">
        <v>59</v>
      </c>
      <c r="H403" s="28">
        <v>29401</v>
      </c>
      <c r="I403" s="28" t="s">
        <v>60</v>
      </c>
      <c r="J403" s="28" t="s">
        <v>60</v>
      </c>
      <c r="K403" s="31" t="s">
        <v>488</v>
      </c>
      <c r="L403" s="31" t="s">
        <v>106</v>
      </c>
      <c r="M403" s="31" t="s">
        <v>106</v>
      </c>
      <c r="N403" s="16" t="s">
        <v>172</v>
      </c>
      <c r="O403" s="16" t="s">
        <v>157</v>
      </c>
      <c r="P403" s="16" t="s">
        <v>118</v>
      </c>
      <c r="Q403" s="16"/>
      <c r="R403" s="17"/>
      <c r="S403" s="16" t="s">
        <v>172</v>
      </c>
      <c r="T403" s="16" t="s">
        <v>157</v>
      </c>
      <c r="U403" s="16" t="s">
        <v>118</v>
      </c>
      <c r="V403" s="38"/>
      <c r="W403" s="38" t="s">
        <v>63</v>
      </c>
      <c r="X403" s="38" t="s">
        <v>487</v>
      </c>
      <c r="Y403" s="32">
        <v>44127</v>
      </c>
      <c r="Z403" s="43">
        <v>3400.87</v>
      </c>
      <c r="AA403" s="43">
        <f>Z403*0.16+Z403</f>
        <v>3945.0092</v>
      </c>
      <c r="AB403" s="28" t="s">
        <v>65</v>
      </c>
      <c r="AC403" s="28" t="s">
        <v>66</v>
      </c>
      <c r="AD403" s="28" t="s">
        <v>67</v>
      </c>
      <c r="AE403" s="28" t="s">
        <v>68</v>
      </c>
      <c r="AF403" s="31" t="s">
        <v>488</v>
      </c>
      <c r="AG403" s="28" t="s">
        <v>69</v>
      </c>
      <c r="AH403" s="72">
        <v>44127</v>
      </c>
      <c r="AI403" s="72">
        <v>44130</v>
      </c>
      <c r="AJ403" s="35" t="s">
        <v>59</v>
      </c>
      <c r="AK403" s="28" t="s">
        <v>70</v>
      </c>
      <c r="AL403" s="28" t="s">
        <v>71</v>
      </c>
      <c r="AM403" s="28" t="s">
        <v>70</v>
      </c>
      <c r="AN403" s="28" t="s">
        <v>70</v>
      </c>
      <c r="AO403" s="28" t="s">
        <v>70</v>
      </c>
      <c r="AP403" s="28" t="s">
        <v>70</v>
      </c>
      <c r="AQ403" s="28" t="s">
        <v>72</v>
      </c>
      <c r="AR403" s="28" t="s">
        <v>72</v>
      </c>
      <c r="AS403" s="28" t="s">
        <v>72</v>
      </c>
      <c r="AT403" s="28" t="s">
        <v>72</v>
      </c>
      <c r="AU403" s="28" t="s">
        <v>72</v>
      </c>
      <c r="AV403" s="28" t="s">
        <v>72</v>
      </c>
      <c r="AW403" s="28" t="s">
        <v>72</v>
      </c>
      <c r="AX403" s="28" t="s">
        <v>72</v>
      </c>
      <c r="AY403" s="28" t="s">
        <v>72</v>
      </c>
    </row>
    <row r="404" spans="1:51" ht="30" customHeight="1">
      <c r="A404" s="29"/>
      <c r="B404" s="29"/>
      <c r="C404" s="29"/>
      <c r="D404" s="47"/>
      <c r="E404" s="39"/>
      <c r="F404" s="29"/>
      <c r="G404" s="36"/>
      <c r="H404" s="29"/>
      <c r="I404" s="29"/>
      <c r="J404" s="29"/>
      <c r="K404" s="31"/>
      <c r="L404" s="31"/>
      <c r="M404" s="31"/>
      <c r="N404" s="16"/>
      <c r="O404" s="16"/>
      <c r="P404" s="16"/>
      <c r="Q404" s="16"/>
      <c r="R404" s="17"/>
      <c r="S404" s="16"/>
      <c r="T404" s="16"/>
      <c r="U404" s="16"/>
      <c r="V404" s="39"/>
      <c r="W404" s="39"/>
      <c r="X404" s="39"/>
      <c r="Y404" s="41"/>
      <c r="Z404" s="44"/>
      <c r="AA404" s="44"/>
      <c r="AB404" s="29"/>
      <c r="AC404" s="29"/>
      <c r="AD404" s="29"/>
      <c r="AE404" s="29"/>
      <c r="AF404" s="31"/>
      <c r="AG404" s="29"/>
      <c r="AH404" s="33"/>
      <c r="AI404" s="33"/>
      <c r="AJ404" s="36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</row>
    <row r="405" spans="1:51" ht="30" customHeight="1">
      <c r="A405" s="30"/>
      <c r="B405" s="30"/>
      <c r="C405" s="30"/>
      <c r="D405" s="48"/>
      <c r="E405" s="40"/>
      <c r="F405" s="30"/>
      <c r="G405" s="37"/>
      <c r="H405" s="30"/>
      <c r="I405" s="30"/>
      <c r="J405" s="30"/>
      <c r="K405" s="31"/>
      <c r="L405" s="31"/>
      <c r="M405" s="31"/>
      <c r="N405" s="16"/>
      <c r="O405" s="16"/>
      <c r="P405" s="16"/>
      <c r="Q405" s="16"/>
      <c r="R405" s="17"/>
      <c r="S405" s="16"/>
      <c r="T405" s="16"/>
      <c r="U405" s="16"/>
      <c r="V405" s="40"/>
      <c r="W405" s="40"/>
      <c r="X405" s="40"/>
      <c r="Y405" s="42"/>
      <c r="Z405" s="45"/>
      <c r="AA405" s="45"/>
      <c r="AB405" s="30"/>
      <c r="AC405" s="30"/>
      <c r="AD405" s="30"/>
      <c r="AE405" s="30"/>
      <c r="AF405" s="31"/>
      <c r="AG405" s="30"/>
      <c r="AH405" s="34"/>
      <c r="AI405" s="34"/>
      <c r="AJ405" s="37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</row>
    <row r="406" spans="1:51" ht="30" customHeight="1">
      <c r="A406" s="28" t="s">
        <v>54</v>
      </c>
      <c r="B406" s="28" t="s">
        <v>55</v>
      </c>
      <c r="C406" s="28">
        <v>2020</v>
      </c>
      <c r="D406" s="46" t="s">
        <v>456</v>
      </c>
      <c r="E406" s="38" t="s">
        <v>489</v>
      </c>
      <c r="F406" s="28" t="s">
        <v>58</v>
      </c>
      <c r="G406" s="35" t="s">
        <v>59</v>
      </c>
      <c r="H406" s="28">
        <v>24601</v>
      </c>
      <c r="I406" s="28" t="s">
        <v>60</v>
      </c>
      <c r="J406" s="28" t="s">
        <v>60</v>
      </c>
      <c r="K406" s="31" t="s">
        <v>467</v>
      </c>
      <c r="L406" s="31" t="s">
        <v>106</v>
      </c>
      <c r="M406" s="31" t="s">
        <v>106</v>
      </c>
      <c r="N406" s="16" t="s">
        <v>172</v>
      </c>
      <c r="O406" s="16" t="s">
        <v>157</v>
      </c>
      <c r="P406" s="16" t="s">
        <v>118</v>
      </c>
      <c r="Q406" s="16"/>
      <c r="R406" s="17"/>
      <c r="S406" s="16" t="s">
        <v>172</v>
      </c>
      <c r="T406" s="16" t="s">
        <v>157</v>
      </c>
      <c r="U406" s="16" t="s">
        <v>118</v>
      </c>
      <c r="V406" s="38"/>
      <c r="W406" s="38" t="s">
        <v>63</v>
      </c>
      <c r="X406" s="38" t="s">
        <v>490</v>
      </c>
      <c r="Y406" s="32">
        <v>44127</v>
      </c>
      <c r="Z406" s="43">
        <v>2072</v>
      </c>
      <c r="AA406" s="43">
        <f>Z406*0.16+Z406</f>
        <v>2403.52</v>
      </c>
      <c r="AB406" s="28" t="s">
        <v>65</v>
      </c>
      <c r="AC406" s="28" t="s">
        <v>66</v>
      </c>
      <c r="AD406" s="28" t="s">
        <v>67</v>
      </c>
      <c r="AE406" s="28" t="s">
        <v>68</v>
      </c>
      <c r="AF406" s="31" t="s">
        <v>467</v>
      </c>
      <c r="AG406" s="28" t="s">
        <v>69</v>
      </c>
      <c r="AH406" s="72">
        <v>44127</v>
      </c>
      <c r="AI406" s="72">
        <v>44130</v>
      </c>
      <c r="AJ406" s="35" t="s">
        <v>59</v>
      </c>
      <c r="AK406" s="28" t="s">
        <v>70</v>
      </c>
      <c r="AL406" s="28" t="s">
        <v>71</v>
      </c>
      <c r="AM406" s="28" t="s">
        <v>70</v>
      </c>
      <c r="AN406" s="28" t="s">
        <v>70</v>
      </c>
      <c r="AO406" s="28" t="s">
        <v>70</v>
      </c>
      <c r="AP406" s="28" t="s">
        <v>70</v>
      </c>
      <c r="AQ406" s="28" t="s">
        <v>72</v>
      </c>
      <c r="AR406" s="28" t="s">
        <v>72</v>
      </c>
      <c r="AS406" s="28" t="s">
        <v>72</v>
      </c>
      <c r="AT406" s="28" t="s">
        <v>72</v>
      </c>
      <c r="AU406" s="28" t="s">
        <v>72</v>
      </c>
      <c r="AV406" s="28" t="s">
        <v>72</v>
      </c>
      <c r="AW406" s="28" t="s">
        <v>72</v>
      </c>
      <c r="AX406" s="28" t="s">
        <v>72</v>
      </c>
      <c r="AY406" s="28" t="s">
        <v>72</v>
      </c>
    </row>
    <row r="407" spans="1:51" ht="30" customHeight="1">
      <c r="A407" s="29"/>
      <c r="B407" s="29"/>
      <c r="C407" s="29"/>
      <c r="D407" s="47"/>
      <c r="E407" s="39"/>
      <c r="F407" s="29"/>
      <c r="G407" s="36"/>
      <c r="H407" s="29"/>
      <c r="I407" s="29"/>
      <c r="J407" s="29"/>
      <c r="K407" s="31"/>
      <c r="L407" s="31"/>
      <c r="M407" s="31"/>
      <c r="N407" s="16"/>
      <c r="O407" s="16"/>
      <c r="P407" s="16"/>
      <c r="Q407" s="16"/>
      <c r="R407" s="17"/>
      <c r="S407" s="16"/>
      <c r="T407" s="16"/>
      <c r="U407" s="16"/>
      <c r="V407" s="39"/>
      <c r="W407" s="39"/>
      <c r="X407" s="39"/>
      <c r="Y407" s="41"/>
      <c r="Z407" s="44"/>
      <c r="AA407" s="44"/>
      <c r="AB407" s="29"/>
      <c r="AC407" s="29"/>
      <c r="AD407" s="29"/>
      <c r="AE407" s="29"/>
      <c r="AF407" s="31"/>
      <c r="AG407" s="29"/>
      <c r="AH407" s="33"/>
      <c r="AI407" s="33"/>
      <c r="AJ407" s="36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</row>
    <row r="408" spans="1:51" ht="30" customHeight="1">
      <c r="A408" s="30"/>
      <c r="B408" s="30"/>
      <c r="C408" s="30"/>
      <c r="D408" s="48"/>
      <c r="E408" s="40"/>
      <c r="F408" s="30"/>
      <c r="G408" s="37"/>
      <c r="H408" s="30"/>
      <c r="I408" s="30"/>
      <c r="J408" s="30"/>
      <c r="K408" s="31"/>
      <c r="L408" s="31"/>
      <c r="M408" s="31"/>
      <c r="N408" s="16"/>
      <c r="O408" s="16"/>
      <c r="P408" s="16"/>
      <c r="Q408" s="16"/>
      <c r="R408" s="17"/>
      <c r="S408" s="16"/>
      <c r="T408" s="16"/>
      <c r="U408" s="16"/>
      <c r="V408" s="40"/>
      <c r="W408" s="40"/>
      <c r="X408" s="40"/>
      <c r="Y408" s="42"/>
      <c r="Z408" s="45"/>
      <c r="AA408" s="45"/>
      <c r="AB408" s="30"/>
      <c r="AC408" s="30"/>
      <c r="AD408" s="30"/>
      <c r="AE408" s="30"/>
      <c r="AF408" s="31"/>
      <c r="AG408" s="30"/>
      <c r="AH408" s="34"/>
      <c r="AI408" s="34"/>
      <c r="AJ408" s="37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</row>
    <row r="409" spans="1:51" ht="30" customHeight="1">
      <c r="A409" s="28" t="s">
        <v>54</v>
      </c>
      <c r="B409" s="28" t="s">
        <v>55</v>
      </c>
      <c r="C409" s="28">
        <v>2020</v>
      </c>
      <c r="D409" s="46" t="s">
        <v>456</v>
      </c>
      <c r="E409" s="38" t="s">
        <v>491</v>
      </c>
      <c r="F409" s="28" t="s">
        <v>58</v>
      </c>
      <c r="G409" s="35" t="s">
        <v>59</v>
      </c>
      <c r="H409" s="28">
        <v>21201</v>
      </c>
      <c r="I409" s="28" t="s">
        <v>60</v>
      </c>
      <c r="J409" s="28" t="s">
        <v>60</v>
      </c>
      <c r="K409" s="31" t="s">
        <v>78</v>
      </c>
      <c r="L409" s="31" t="s">
        <v>106</v>
      </c>
      <c r="M409" s="31" t="s">
        <v>106</v>
      </c>
      <c r="N409" s="16"/>
      <c r="O409" s="16"/>
      <c r="P409" s="16"/>
      <c r="Q409" s="16" t="s">
        <v>464</v>
      </c>
      <c r="R409" s="17"/>
      <c r="S409" s="16"/>
      <c r="T409" s="16"/>
      <c r="U409" s="16"/>
      <c r="V409" s="38" t="s">
        <v>464</v>
      </c>
      <c r="W409" s="38" t="s">
        <v>63</v>
      </c>
      <c r="X409" s="38" t="s">
        <v>492</v>
      </c>
      <c r="Y409" s="32">
        <v>44131</v>
      </c>
      <c r="Z409" s="43">
        <v>103.52</v>
      </c>
      <c r="AA409" s="43">
        <f>Z409*0.16+Z409</f>
        <v>120.08319999999999</v>
      </c>
      <c r="AB409" s="28" t="s">
        <v>65</v>
      </c>
      <c r="AC409" s="28" t="s">
        <v>66</v>
      </c>
      <c r="AD409" s="28" t="s">
        <v>67</v>
      </c>
      <c r="AE409" s="28" t="s">
        <v>68</v>
      </c>
      <c r="AF409" s="31" t="s">
        <v>78</v>
      </c>
      <c r="AG409" s="28" t="s">
        <v>69</v>
      </c>
      <c r="AH409" s="72">
        <v>44131</v>
      </c>
      <c r="AI409" s="72">
        <v>44133</v>
      </c>
      <c r="AJ409" s="35" t="s">
        <v>59</v>
      </c>
      <c r="AK409" s="28" t="s">
        <v>70</v>
      </c>
      <c r="AL409" s="28" t="s">
        <v>71</v>
      </c>
      <c r="AM409" s="28" t="s">
        <v>70</v>
      </c>
      <c r="AN409" s="28" t="s">
        <v>70</v>
      </c>
      <c r="AO409" s="28" t="s">
        <v>70</v>
      </c>
      <c r="AP409" s="28" t="s">
        <v>70</v>
      </c>
      <c r="AQ409" s="28" t="s">
        <v>72</v>
      </c>
      <c r="AR409" s="28" t="s">
        <v>72</v>
      </c>
      <c r="AS409" s="28" t="s">
        <v>72</v>
      </c>
      <c r="AT409" s="28" t="s">
        <v>72</v>
      </c>
      <c r="AU409" s="28" t="s">
        <v>72</v>
      </c>
      <c r="AV409" s="28" t="s">
        <v>72</v>
      </c>
      <c r="AW409" s="28" t="s">
        <v>72</v>
      </c>
      <c r="AX409" s="28" t="s">
        <v>72</v>
      </c>
      <c r="AY409" s="28" t="s">
        <v>72</v>
      </c>
    </row>
    <row r="410" spans="1:51" ht="30" customHeight="1">
      <c r="A410" s="29"/>
      <c r="B410" s="29"/>
      <c r="C410" s="29"/>
      <c r="D410" s="47"/>
      <c r="E410" s="39"/>
      <c r="F410" s="29"/>
      <c r="G410" s="36"/>
      <c r="H410" s="29"/>
      <c r="I410" s="29"/>
      <c r="J410" s="29"/>
      <c r="K410" s="31"/>
      <c r="L410" s="31"/>
      <c r="M410" s="31"/>
      <c r="N410" s="16"/>
      <c r="O410" s="16"/>
      <c r="P410" s="16"/>
      <c r="Q410" s="16"/>
      <c r="R410" s="17"/>
      <c r="S410" s="16"/>
      <c r="T410" s="16"/>
      <c r="U410" s="16"/>
      <c r="V410" s="39"/>
      <c r="W410" s="39"/>
      <c r="X410" s="39"/>
      <c r="Y410" s="41"/>
      <c r="Z410" s="44"/>
      <c r="AA410" s="44"/>
      <c r="AB410" s="29"/>
      <c r="AC410" s="29"/>
      <c r="AD410" s="29"/>
      <c r="AE410" s="29"/>
      <c r="AF410" s="31"/>
      <c r="AG410" s="29"/>
      <c r="AH410" s="33"/>
      <c r="AI410" s="33"/>
      <c r="AJ410" s="36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</row>
    <row r="411" spans="1:51" ht="30" customHeight="1">
      <c r="A411" s="30"/>
      <c r="B411" s="30"/>
      <c r="C411" s="30"/>
      <c r="D411" s="48"/>
      <c r="E411" s="40"/>
      <c r="F411" s="30"/>
      <c r="G411" s="37"/>
      <c r="H411" s="30"/>
      <c r="I411" s="30"/>
      <c r="J411" s="30"/>
      <c r="K411" s="31"/>
      <c r="L411" s="31"/>
      <c r="M411" s="31"/>
      <c r="N411" s="16"/>
      <c r="O411" s="16"/>
      <c r="P411" s="16"/>
      <c r="Q411" s="16"/>
      <c r="R411" s="17"/>
      <c r="S411" s="16"/>
      <c r="T411" s="16"/>
      <c r="U411" s="16"/>
      <c r="V411" s="40"/>
      <c r="W411" s="40"/>
      <c r="X411" s="40"/>
      <c r="Y411" s="42"/>
      <c r="Z411" s="45"/>
      <c r="AA411" s="45"/>
      <c r="AB411" s="30"/>
      <c r="AC411" s="30"/>
      <c r="AD411" s="30"/>
      <c r="AE411" s="30"/>
      <c r="AF411" s="31"/>
      <c r="AG411" s="30"/>
      <c r="AH411" s="34"/>
      <c r="AI411" s="34"/>
      <c r="AJ411" s="37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</row>
    <row r="412" spans="1:51" ht="30" customHeight="1">
      <c r="A412" s="28" t="s">
        <v>54</v>
      </c>
      <c r="B412" s="28" t="s">
        <v>55</v>
      </c>
      <c r="C412" s="28">
        <v>2020</v>
      </c>
      <c r="D412" s="46" t="s">
        <v>456</v>
      </c>
      <c r="E412" s="38" t="s">
        <v>493</v>
      </c>
      <c r="F412" s="28" t="s">
        <v>58</v>
      </c>
      <c r="G412" s="35" t="s">
        <v>59</v>
      </c>
      <c r="H412" s="28">
        <v>21401</v>
      </c>
      <c r="I412" s="28" t="s">
        <v>60</v>
      </c>
      <c r="J412" s="28" t="s">
        <v>60</v>
      </c>
      <c r="K412" s="31" t="s">
        <v>673</v>
      </c>
      <c r="L412" s="31" t="s">
        <v>106</v>
      </c>
      <c r="M412" s="31" t="s">
        <v>106</v>
      </c>
      <c r="N412" s="16"/>
      <c r="O412" s="16"/>
      <c r="P412" s="16"/>
      <c r="Q412" s="16" t="s">
        <v>299</v>
      </c>
      <c r="R412" s="17"/>
      <c r="S412" s="16"/>
      <c r="T412" s="16"/>
      <c r="U412" s="16"/>
      <c r="V412" s="38" t="s">
        <v>299</v>
      </c>
      <c r="W412" s="38" t="s">
        <v>63</v>
      </c>
      <c r="X412" s="38" t="s">
        <v>494</v>
      </c>
      <c r="Y412" s="32">
        <v>44131</v>
      </c>
      <c r="Z412" s="43">
        <v>6332</v>
      </c>
      <c r="AA412" s="43">
        <f>Z412*0.16+Z412</f>
        <v>7345.12</v>
      </c>
      <c r="AB412" s="28" t="s">
        <v>65</v>
      </c>
      <c r="AC412" s="28" t="s">
        <v>66</v>
      </c>
      <c r="AD412" s="28" t="s">
        <v>67</v>
      </c>
      <c r="AE412" s="28" t="s">
        <v>68</v>
      </c>
      <c r="AF412" s="31" t="s">
        <v>673</v>
      </c>
      <c r="AG412" s="28" t="s">
        <v>69</v>
      </c>
      <c r="AH412" s="72">
        <v>44131</v>
      </c>
      <c r="AI412" s="72">
        <v>44134</v>
      </c>
      <c r="AJ412" s="35" t="s">
        <v>59</v>
      </c>
      <c r="AK412" s="28" t="s">
        <v>70</v>
      </c>
      <c r="AL412" s="28" t="s">
        <v>71</v>
      </c>
      <c r="AM412" s="28" t="s">
        <v>70</v>
      </c>
      <c r="AN412" s="28" t="s">
        <v>70</v>
      </c>
      <c r="AO412" s="28" t="s">
        <v>70</v>
      </c>
      <c r="AP412" s="28" t="s">
        <v>70</v>
      </c>
      <c r="AQ412" s="28" t="s">
        <v>72</v>
      </c>
      <c r="AR412" s="28" t="s">
        <v>72</v>
      </c>
      <c r="AS412" s="28" t="s">
        <v>72</v>
      </c>
      <c r="AT412" s="28" t="s">
        <v>72</v>
      </c>
      <c r="AU412" s="28" t="s">
        <v>72</v>
      </c>
      <c r="AV412" s="28" t="s">
        <v>72</v>
      </c>
      <c r="AW412" s="28" t="s">
        <v>72</v>
      </c>
      <c r="AX412" s="28" t="s">
        <v>72</v>
      </c>
      <c r="AY412" s="28" t="s">
        <v>72</v>
      </c>
    </row>
    <row r="413" spans="1:51" ht="30" customHeight="1">
      <c r="A413" s="29"/>
      <c r="B413" s="29"/>
      <c r="C413" s="29"/>
      <c r="D413" s="47"/>
      <c r="E413" s="39"/>
      <c r="F413" s="29"/>
      <c r="G413" s="36"/>
      <c r="H413" s="29"/>
      <c r="I413" s="29"/>
      <c r="J413" s="29"/>
      <c r="K413" s="31"/>
      <c r="L413" s="31"/>
      <c r="M413" s="31"/>
      <c r="N413" s="16"/>
      <c r="O413" s="16"/>
      <c r="P413" s="16"/>
      <c r="Q413" s="16"/>
      <c r="R413" s="17"/>
      <c r="S413" s="16"/>
      <c r="T413" s="16"/>
      <c r="U413" s="16"/>
      <c r="V413" s="39"/>
      <c r="W413" s="39"/>
      <c r="X413" s="39"/>
      <c r="Y413" s="41"/>
      <c r="Z413" s="44"/>
      <c r="AA413" s="44"/>
      <c r="AB413" s="29"/>
      <c r="AC413" s="29"/>
      <c r="AD413" s="29"/>
      <c r="AE413" s="29"/>
      <c r="AF413" s="31"/>
      <c r="AG413" s="29"/>
      <c r="AH413" s="33"/>
      <c r="AI413" s="33"/>
      <c r="AJ413" s="36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</row>
    <row r="414" spans="1:51" ht="30" customHeight="1">
      <c r="A414" s="30"/>
      <c r="B414" s="30"/>
      <c r="C414" s="30"/>
      <c r="D414" s="48"/>
      <c r="E414" s="40"/>
      <c r="F414" s="30"/>
      <c r="G414" s="37"/>
      <c r="H414" s="30"/>
      <c r="I414" s="30"/>
      <c r="J414" s="30"/>
      <c r="K414" s="31"/>
      <c r="L414" s="31"/>
      <c r="M414" s="31"/>
      <c r="N414" s="16"/>
      <c r="O414" s="16"/>
      <c r="P414" s="16"/>
      <c r="Q414" s="16"/>
      <c r="R414" s="17"/>
      <c r="S414" s="16"/>
      <c r="T414" s="16"/>
      <c r="U414" s="16"/>
      <c r="V414" s="40"/>
      <c r="W414" s="40"/>
      <c r="X414" s="40"/>
      <c r="Y414" s="42"/>
      <c r="Z414" s="45"/>
      <c r="AA414" s="45"/>
      <c r="AB414" s="30"/>
      <c r="AC414" s="30"/>
      <c r="AD414" s="30"/>
      <c r="AE414" s="30"/>
      <c r="AF414" s="31"/>
      <c r="AG414" s="30"/>
      <c r="AH414" s="34"/>
      <c r="AI414" s="34"/>
      <c r="AJ414" s="37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</row>
    <row r="415" spans="1:51" ht="30" customHeight="1">
      <c r="A415" s="28" t="s">
        <v>54</v>
      </c>
      <c r="B415" s="28" t="s">
        <v>55</v>
      </c>
      <c r="C415" s="28">
        <v>2020</v>
      </c>
      <c r="D415" s="46" t="s">
        <v>456</v>
      </c>
      <c r="E415" s="38" t="s">
        <v>495</v>
      </c>
      <c r="F415" s="28" t="s">
        <v>58</v>
      </c>
      <c r="G415" s="35" t="s">
        <v>59</v>
      </c>
      <c r="H415" s="28">
        <v>51501</v>
      </c>
      <c r="I415" s="28" t="s">
        <v>60</v>
      </c>
      <c r="J415" s="28" t="s">
        <v>60</v>
      </c>
      <c r="K415" s="31" t="s">
        <v>674</v>
      </c>
      <c r="L415" s="31" t="s">
        <v>106</v>
      </c>
      <c r="M415" s="31" t="s">
        <v>106</v>
      </c>
      <c r="N415" s="16"/>
      <c r="O415" s="16"/>
      <c r="P415" s="16"/>
      <c r="Q415" s="16" t="s">
        <v>299</v>
      </c>
      <c r="R415" s="17"/>
      <c r="S415" s="16"/>
      <c r="T415" s="16"/>
      <c r="U415" s="16"/>
      <c r="V415" s="38" t="s">
        <v>299</v>
      </c>
      <c r="W415" s="38" t="s">
        <v>63</v>
      </c>
      <c r="X415" s="38" t="s">
        <v>496</v>
      </c>
      <c r="Y415" s="32">
        <v>44131</v>
      </c>
      <c r="Z415" s="43">
        <v>4810</v>
      </c>
      <c r="AA415" s="43">
        <f>Z415*0.16+Z415</f>
        <v>5579.6</v>
      </c>
      <c r="AB415" s="28" t="s">
        <v>65</v>
      </c>
      <c r="AC415" s="28" t="s">
        <v>66</v>
      </c>
      <c r="AD415" s="28" t="s">
        <v>67</v>
      </c>
      <c r="AE415" s="28" t="s">
        <v>68</v>
      </c>
      <c r="AF415" s="31" t="s">
        <v>674</v>
      </c>
      <c r="AG415" s="28" t="s">
        <v>69</v>
      </c>
      <c r="AH415" s="72">
        <v>44131</v>
      </c>
      <c r="AI415" s="72">
        <v>44134</v>
      </c>
      <c r="AJ415" s="35" t="s">
        <v>59</v>
      </c>
      <c r="AK415" s="28" t="s">
        <v>70</v>
      </c>
      <c r="AL415" s="28" t="s">
        <v>71</v>
      </c>
      <c r="AM415" s="28" t="s">
        <v>70</v>
      </c>
      <c r="AN415" s="28" t="s">
        <v>70</v>
      </c>
      <c r="AO415" s="28" t="s">
        <v>70</v>
      </c>
      <c r="AP415" s="28" t="s">
        <v>70</v>
      </c>
      <c r="AQ415" s="28" t="s">
        <v>72</v>
      </c>
      <c r="AR415" s="28" t="s">
        <v>72</v>
      </c>
      <c r="AS415" s="28" t="s">
        <v>72</v>
      </c>
      <c r="AT415" s="28" t="s">
        <v>72</v>
      </c>
      <c r="AU415" s="28" t="s">
        <v>72</v>
      </c>
      <c r="AV415" s="28" t="s">
        <v>72</v>
      </c>
      <c r="AW415" s="28" t="s">
        <v>72</v>
      </c>
      <c r="AX415" s="28" t="s">
        <v>72</v>
      </c>
      <c r="AY415" s="28" t="s">
        <v>72</v>
      </c>
    </row>
    <row r="416" spans="1:51" ht="30" customHeight="1">
      <c r="A416" s="29"/>
      <c r="B416" s="29"/>
      <c r="C416" s="29"/>
      <c r="D416" s="47"/>
      <c r="E416" s="39"/>
      <c r="F416" s="29"/>
      <c r="G416" s="36"/>
      <c r="H416" s="29"/>
      <c r="I416" s="29"/>
      <c r="J416" s="29"/>
      <c r="K416" s="31"/>
      <c r="L416" s="31"/>
      <c r="M416" s="31"/>
      <c r="N416" s="16"/>
      <c r="O416" s="16"/>
      <c r="P416" s="16"/>
      <c r="Q416" s="16"/>
      <c r="R416" s="17"/>
      <c r="S416" s="16"/>
      <c r="T416" s="16"/>
      <c r="U416" s="16"/>
      <c r="V416" s="39"/>
      <c r="W416" s="39"/>
      <c r="X416" s="39"/>
      <c r="Y416" s="41"/>
      <c r="Z416" s="44"/>
      <c r="AA416" s="44"/>
      <c r="AB416" s="29"/>
      <c r="AC416" s="29"/>
      <c r="AD416" s="29"/>
      <c r="AE416" s="29"/>
      <c r="AF416" s="31"/>
      <c r="AG416" s="29"/>
      <c r="AH416" s="33"/>
      <c r="AI416" s="33"/>
      <c r="AJ416" s="36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</row>
    <row r="417" spans="1:51" ht="30" customHeight="1">
      <c r="A417" s="30"/>
      <c r="B417" s="30"/>
      <c r="C417" s="30"/>
      <c r="D417" s="48"/>
      <c r="E417" s="40"/>
      <c r="F417" s="30"/>
      <c r="G417" s="37"/>
      <c r="H417" s="30"/>
      <c r="I417" s="30"/>
      <c r="J417" s="30"/>
      <c r="K417" s="31"/>
      <c r="L417" s="31"/>
      <c r="M417" s="31"/>
      <c r="N417" s="16"/>
      <c r="O417" s="16"/>
      <c r="P417" s="16"/>
      <c r="Q417" s="16"/>
      <c r="R417" s="17"/>
      <c r="S417" s="16"/>
      <c r="T417" s="16"/>
      <c r="U417" s="16"/>
      <c r="V417" s="40"/>
      <c r="W417" s="40"/>
      <c r="X417" s="40"/>
      <c r="Y417" s="42"/>
      <c r="Z417" s="45"/>
      <c r="AA417" s="45"/>
      <c r="AB417" s="30"/>
      <c r="AC417" s="30"/>
      <c r="AD417" s="30"/>
      <c r="AE417" s="30"/>
      <c r="AF417" s="31"/>
      <c r="AG417" s="30"/>
      <c r="AH417" s="34"/>
      <c r="AI417" s="34"/>
      <c r="AJ417" s="37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</row>
    <row r="418" spans="1:51" ht="30" customHeight="1">
      <c r="A418" s="28" t="s">
        <v>54</v>
      </c>
      <c r="B418" s="28" t="s">
        <v>55</v>
      </c>
      <c r="C418" s="28">
        <v>2020</v>
      </c>
      <c r="D418" s="46" t="s">
        <v>456</v>
      </c>
      <c r="E418" s="38" t="s">
        <v>497</v>
      </c>
      <c r="F418" s="28" t="s">
        <v>58</v>
      </c>
      <c r="G418" s="35" t="s">
        <v>59</v>
      </c>
      <c r="H418" s="28">
        <v>21801</v>
      </c>
      <c r="I418" s="28" t="s">
        <v>60</v>
      </c>
      <c r="J418" s="28" t="s">
        <v>60</v>
      </c>
      <c r="K418" s="31" t="s">
        <v>498</v>
      </c>
      <c r="L418" s="31" t="s">
        <v>499</v>
      </c>
      <c r="M418" s="31" t="s">
        <v>499</v>
      </c>
      <c r="N418" s="16"/>
      <c r="O418" s="16"/>
      <c r="P418" s="16"/>
      <c r="Q418" s="16" t="s">
        <v>91</v>
      </c>
      <c r="R418" s="17"/>
      <c r="S418" s="16"/>
      <c r="T418" s="16"/>
      <c r="U418" s="16"/>
      <c r="V418" s="38" t="s">
        <v>204</v>
      </c>
      <c r="W418" s="38" t="s">
        <v>216</v>
      </c>
      <c r="X418" s="38" t="s">
        <v>501</v>
      </c>
      <c r="Y418" s="32">
        <v>44131</v>
      </c>
      <c r="Z418" s="43">
        <v>60700</v>
      </c>
      <c r="AA418" s="43">
        <f>Z418*0.16+Z418</f>
        <v>70412</v>
      </c>
      <c r="AB418" s="28" t="s">
        <v>65</v>
      </c>
      <c r="AC418" s="28" t="s">
        <v>66</v>
      </c>
      <c r="AD418" s="28" t="s">
        <v>67</v>
      </c>
      <c r="AE418" s="28" t="s">
        <v>68</v>
      </c>
      <c r="AF418" s="31" t="s">
        <v>498</v>
      </c>
      <c r="AG418" s="28" t="s">
        <v>69</v>
      </c>
      <c r="AH418" s="72">
        <v>44131</v>
      </c>
      <c r="AI418" s="72">
        <v>44151</v>
      </c>
      <c r="AJ418" s="35" t="s">
        <v>59</v>
      </c>
      <c r="AK418" s="28" t="s">
        <v>70</v>
      </c>
      <c r="AL418" s="28" t="s">
        <v>71</v>
      </c>
      <c r="AM418" s="28" t="s">
        <v>70</v>
      </c>
      <c r="AN418" s="28" t="s">
        <v>70</v>
      </c>
      <c r="AO418" s="28" t="s">
        <v>70</v>
      </c>
      <c r="AP418" s="28" t="s">
        <v>70</v>
      </c>
      <c r="AQ418" s="28" t="s">
        <v>72</v>
      </c>
      <c r="AR418" s="28" t="s">
        <v>72</v>
      </c>
      <c r="AS418" s="28" t="s">
        <v>72</v>
      </c>
      <c r="AT418" s="28" t="s">
        <v>72</v>
      </c>
      <c r="AU418" s="28" t="s">
        <v>72</v>
      </c>
      <c r="AV418" s="28" t="s">
        <v>72</v>
      </c>
      <c r="AW418" s="28" t="s">
        <v>72</v>
      </c>
      <c r="AX418" s="28" t="s">
        <v>72</v>
      </c>
      <c r="AY418" s="28" t="s">
        <v>72</v>
      </c>
    </row>
    <row r="419" spans="1:51" ht="30" customHeight="1">
      <c r="A419" s="29"/>
      <c r="B419" s="29"/>
      <c r="C419" s="29"/>
      <c r="D419" s="47"/>
      <c r="E419" s="39"/>
      <c r="F419" s="29"/>
      <c r="G419" s="36"/>
      <c r="H419" s="29"/>
      <c r="I419" s="29"/>
      <c r="J419" s="29"/>
      <c r="K419" s="31"/>
      <c r="L419" s="31"/>
      <c r="M419" s="31"/>
      <c r="N419" s="16"/>
      <c r="O419" s="16"/>
      <c r="P419" s="16"/>
      <c r="Q419" s="16" t="s">
        <v>204</v>
      </c>
      <c r="R419" s="17"/>
      <c r="S419" s="16"/>
      <c r="T419" s="16"/>
      <c r="U419" s="16"/>
      <c r="V419" s="39"/>
      <c r="W419" s="39"/>
      <c r="X419" s="39"/>
      <c r="Y419" s="41"/>
      <c r="Z419" s="44"/>
      <c r="AA419" s="44"/>
      <c r="AB419" s="29"/>
      <c r="AC419" s="29"/>
      <c r="AD419" s="29"/>
      <c r="AE419" s="29"/>
      <c r="AF419" s="31"/>
      <c r="AG419" s="29"/>
      <c r="AH419" s="33"/>
      <c r="AI419" s="33"/>
      <c r="AJ419" s="36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</row>
    <row r="420" spans="1:51" ht="30" customHeight="1">
      <c r="A420" s="30"/>
      <c r="B420" s="30"/>
      <c r="C420" s="30"/>
      <c r="D420" s="48"/>
      <c r="E420" s="40"/>
      <c r="F420" s="30"/>
      <c r="G420" s="37"/>
      <c r="H420" s="30"/>
      <c r="I420" s="30"/>
      <c r="J420" s="30"/>
      <c r="K420" s="31"/>
      <c r="L420" s="31"/>
      <c r="M420" s="31"/>
      <c r="N420" s="16"/>
      <c r="O420" s="16"/>
      <c r="P420" s="16"/>
      <c r="Q420" s="16" t="s">
        <v>500</v>
      </c>
      <c r="R420" s="17"/>
      <c r="S420" s="16"/>
      <c r="T420" s="16"/>
      <c r="U420" s="16"/>
      <c r="V420" s="40"/>
      <c r="W420" s="40"/>
      <c r="X420" s="40"/>
      <c r="Y420" s="42"/>
      <c r="Z420" s="45"/>
      <c r="AA420" s="45"/>
      <c r="AB420" s="30"/>
      <c r="AC420" s="30"/>
      <c r="AD420" s="30"/>
      <c r="AE420" s="30"/>
      <c r="AF420" s="31"/>
      <c r="AG420" s="30"/>
      <c r="AH420" s="34"/>
      <c r="AI420" s="34"/>
      <c r="AJ420" s="37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</row>
    <row r="421" spans="1:51" ht="30" customHeight="1">
      <c r="A421" s="28" t="s">
        <v>54</v>
      </c>
      <c r="B421" s="28" t="s">
        <v>55</v>
      </c>
      <c r="C421" s="28">
        <v>2020</v>
      </c>
      <c r="D421" s="46" t="s">
        <v>456</v>
      </c>
      <c r="E421" s="38" t="s">
        <v>502</v>
      </c>
      <c r="F421" s="28" t="s">
        <v>58</v>
      </c>
      <c r="G421" s="35" t="s">
        <v>59</v>
      </c>
      <c r="H421" s="28">
        <v>21101</v>
      </c>
      <c r="I421" s="28" t="s">
        <v>60</v>
      </c>
      <c r="J421" s="28" t="s">
        <v>60</v>
      </c>
      <c r="K421" s="31" t="s">
        <v>78</v>
      </c>
      <c r="L421" s="31" t="s">
        <v>106</v>
      </c>
      <c r="M421" s="31" t="s">
        <v>106</v>
      </c>
      <c r="N421" s="16"/>
      <c r="O421" s="16"/>
      <c r="P421" s="16"/>
      <c r="Q421" s="16" t="s">
        <v>79</v>
      </c>
      <c r="R421" s="17"/>
      <c r="S421" s="16"/>
      <c r="T421" s="16"/>
      <c r="U421" s="16"/>
      <c r="V421" s="38" t="s">
        <v>79</v>
      </c>
      <c r="W421" s="38" t="s">
        <v>63</v>
      </c>
      <c r="X421" s="38" t="s">
        <v>503</v>
      </c>
      <c r="Y421" s="32">
        <v>44132</v>
      </c>
      <c r="Z421" s="43">
        <v>10642</v>
      </c>
      <c r="AA421" s="43">
        <f>Z421*0.16+Z421</f>
        <v>12344.72</v>
      </c>
      <c r="AB421" s="28" t="s">
        <v>65</v>
      </c>
      <c r="AC421" s="28" t="s">
        <v>66</v>
      </c>
      <c r="AD421" s="28" t="s">
        <v>67</v>
      </c>
      <c r="AE421" s="28" t="s">
        <v>68</v>
      </c>
      <c r="AF421" s="31" t="s">
        <v>78</v>
      </c>
      <c r="AG421" s="28" t="s">
        <v>69</v>
      </c>
      <c r="AH421" s="72">
        <v>44132</v>
      </c>
      <c r="AI421" s="72">
        <v>44137</v>
      </c>
      <c r="AJ421" s="35" t="s">
        <v>59</v>
      </c>
      <c r="AK421" s="28" t="s">
        <v>70</v>
      </c>
      <c r="AL421" s="28" t="s">
        <v>71</v>
      </c>
      <c r="AM421" s="28" t="s">
        <v>70</v>
      </c>
      <c r="AN421" s="28" t="s">
        <v>70</v>
      </c>
      <c r="AO421" s="28" t="s">
        <v>70</v>
      </c>
      <c r="AP421" s="28" t="s">
        <v>70</v>
      </c>
      <c r="AQ421" s="28" t="s">
        <v>72</v>
      </c>
      <c r="AR421" s="28" t="s">
        <v>72</v>
      </c>
      <c r="AS421" s="28" t="s">
        <v>72</v>
      </c>
      <c r="AT421" s="28" t="s">
        <v>72</v>
      </c>
      <c r="AU421" s="28" t="s">
        <v>72</v>
      </c>
      <c r="AV421" s="28" t="s">
        <v>72</v>
      </c>
      <c r="AW421" s="28" t="s">
        <v>72</v>
      </c>
      <c r="AX421" s="28" t="s">
        <v>72</v>
      </c>
      <c r="AY421" s="28" t="s">
        <v>72</v>
      </c>
    </row>
    <row r="422" spans="1:51" ht="30" customHeight="1">
      <c r="A422" s="29"/>
      <c r="B422" s="29"/>
      <c r="C422" s="29"/>
      <c r="D422" s="47"/>
      <c r="E422" s="39"/>
      <c r="F422" s="29"/>
      <c r="G422" s="36"/>
      <c r="H422" s="29"/>
      <c r="I422" s="29"/>
      <c r="J422" s="29"/>
      <c r="K422" s="31"/>
      <c r="L422" s="31"/>
      <c r="M422" s="31"/>
      <c r="N422" s="16"/>
      <c r="O422" s="16"/>
      <c r="P422" s="16"/>
      <c r="Q422" s="16"/>
      <c r="R422" s="17"/>
      <c r="S422" s="16"/>
      <c r="T422" s="16"/>
      <c r="U422" s="16"/>
      <c r="V422" s="39"/>
      <c r="W422" s="39"/>
      <c r="X422" s="39"/>
      <c r="Y422" s="41"/>
      <c r="Z422" s="44"/>
      <c r="AA422" s="44"/>
      <c r="AB422" s="29"/>
      <c r="AC422" s="29"/>
      <c r="AD422" s="29"/>
      <c r="AE422" s="29"/>
      <c r="AF422" s="31"/>
      <c r="AG422" s="29"/>
      <c r="AH422" s="33"/>
      <c r="AI422" s="33"/>
      <c r="AJ422" s="36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</row>
    <row r="423" spans="1:51" ht="30" customHeight="1">
      <c r="A423" s="30"/>
      <c r="B423" s="30"/>
      <c r="C423" s="30"/>
      <c r="D423" s="48"/>
      <c r="E423" s="40"/>
      <c r="F423" s="30"/>
      <c r="G423" s="37"/>
      <c r="H423" s="30"/>
      <c r="I423" s="30"/>
      <c r="J423" s="30"/>
      <c r="K423" s="31"/>
      <c r="L423" s="31"/>
      <c r="M423" s="31"/>
      <c r="N423" s="16"/>
      <c r="O423" s="16"/>
      <c r="P423" s="16"/>
      <c r="Q423" s="16"/>
      <c r="R423" s="17"/>
      <c r="S423" s="16"/>
      <c r="T423" s="16"/>
      <c r="U423" s="16"/>
      <c r="V423" s="40"/>
      <c r="W423" s="40"/>
      <c r="X423" s="40"/>
      <c r="Y423" s="42"/>
      <c r="Z423" s="45"/>
      <c r="AA423" s="45"/>
      <c r="AB423" s="30"/>
      <c r="AC423" s="30"/>
      <c r="AD423" s="30"/>
      <c r="AE423" s="30"/>
      <c r="AF423" s="31"/>
      <c r="AG423" s="30"/>
      <c r="AH423" s="34"/>
      <c r="AI423" s="34"/>
      <c r="AJ423" s="37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</row>
    <row r="424" spans="1:51" ht="30" customHeight="1">
      <c r="A424" s="28" t="s">
        <v>54</v>
      </c>
      <c r="B424" s="28" t="s">
        <v>55</v>
      </c>
      <c r="C424" s="28">
        <v>2020</v>
      </c>
      <c r="D424" s="46" t="s">
        <v>456</v>
      </c>
      <c r="E424" s="38" t="s">
        <v>504</v>
      </c>
      <c r="F424" s="28" t="s">
        <v>58</v>
      </c>
      <c r="G424" s="35" t="s">
        <v>59</v>
      </c>
      <c r="H424" s="28">
        <v>21101</v>
      </c>
      <c r="I424" s="28" t="s">
        <v>60</v>
      </c>
      <c r="J424" s="28" t="s">
        <v>60</v>
      </c>
      <c r="K424" s="31" t="s">
        <v>78</v>
      </c>
      <c r="L424" s="31" t="s">
        <v>106</v>
      </c>
      <c r="M424" s="31" t="s">
        <v>106</v>
      </c>
      <c r="N424" s="16"/>
      <c r="O424" s="16"/>
      <c r="P424" s="16"/>
      <c r="Q424" s="16" t="s">
        <v>299</v>
      </c>
      <c r="R424" s="17"/>
      <c r="S424" s="16"/>
      <c r="T424" s="16"/>
      <c r="U424" s="16"/>
      <c r="V424" s="38" t="s">
        <v>299</v>
      </c>
      <c r="W424" s="38" t="s">
        <v>63</v>
      </c>
      <c r="X424" s="38" t="s">
        <v>505</v>
      </c>
      <c r="Y424" s="32">
        <v>44132</v>
      </c>
      <c r="Z424" s="99">
        <v>590</v>
      </c>
      <c r="AA424" s="43">
        <f>Z424*0.16+Z424</f>
        <v>684.4</v>
      </c>
      <c r="AB424" s="28" t="s">
        <v>65</v>
      </c>
      <c r="AC424" s="28" t="s">
        <v>66</v>
      </c>
      <c r="AD424" s="28" t="s">
        <v>67</v>
      </c>
      <c r="AE424" s="28" t="s">
        <v>68</v>
      </c>
      <c r="AF424" s="31" t="s">
        <v>78</v>
      </c>
      <c r="AG424" s="28" t="s">
        <v>69</v>
      </c>
      <c r="AH424" s="72">
        <v>44132</v>
      </c>
      <c r="AI424" s="72">
        <v>44137</v>
      </c>
      <c r="AJ424" s="35" t="s">
        <v>59</v>
      </c>
      <c r="AK424" s="28" t="s">
        <v>70</v>
      </c>
      <c r="AL424" s="28" t="s">
        <v>71</v>
      </c>
      <c r="AM424" s="28" t="s">
        <v>70</v>
      </c>
      <c r="AN424" s="28" t="s">
        <v>70</v>
      </c>
      <c r="AO424" s="28" t="s">
        <v>70</v>
      </c>
      <c r="AP424" s="28" t="s">
        <v>70</v>
      </c>
      <c r="AQ424" s="28" t="s">
        <v>72</v>
      </c>
      <c r="AR424" s="28" t="s">
        <v>72</v>
      </c>
      <c r="AS424" s="28" t="s">
        <v>72</v>
      </c>
      <c r="AT424" s="28" t="s">
        <v>72</v>
      </c>
      <c r="AU424" s="28" t="s">
        <v>72</v>
      </c>
      <c r="AV424" s="28" t="s">
        <v>72</v>
      </c>
      <c r="AW424" s="28" t="s">
        <v>72</v>
      </c>
      <c r="AX424" s="28" t="s">
        <v>72</v>
      </c>
      <c r="AY424" s="28" t="s">
        <v>72</v>
      </c>
    </row>
    <row r="425" spans="1:51" ht="30" customHeight="1">
      <c r="A425" s="29"/>
      <c r="B425" s="29"/>
      <c r="C425" s="29"/>
      <c r="D425" s="47"/>
      <c r="E425" s="39"/>
      <c r="F425" s="29"/>
      <c r="G425" s="36"/>
      <c r="H425" s="29"/>
      <c r="I425" s="29"/>
      <c r="J425" s="29"/>
      <c r="K425" s="31"/>
      <c r="L425" s="31"/>
      <c r="M425" s="31"/>
      <c r="N425" s="16"/>
      <c r="O425" s="16"/>
      <c r="P425" s="16"/>
      <c r="Q425" s="16"/>
      <c r="R425" s="17"/>
      <c r="S425" s="16"/>
      <c r="T425" s="16"/>
      <c r="U425" s="16"/>
      <c r="V425" s="39"/>
      <c r="W425" s="39"/>
      <c r="X425" s="39"/>
      <c r="Y425" s="41"/>
      <c r="Z425" s="100"/>
      <c r="AA425" s="44"/>
      <c r="AB425" s="29"/>
      <c r="AC425" s="29"/>
      <c r="AD425" s="29"/>
      <c r="AE425" s="29"/>
      <c r="AF425" s="31"/>
      <c r="AG425" s="29"/>
      <c r="AH425" s="33"/>
      <c r="AI425" s="33"/>
      <c r="AJ425" s="36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</row>
    <row r="426" spans="1:51" ht="30" customHeight="1">
      <c r="A426" s="30"/>
      <c r="B426" s="30"/>
      <c r="C426" s="30"/>
      <c r="D426" s="48"/>
      <c r="E426" s="40"/>
      <c r="F426" s="30"/>
      <c r="G426" s="37"/>
      <c r="H426" s="30"/>
      <c r="I426" s="30"/>
      <c r="J426" s="30"/>
      <c r="K426" s="31"/>
      <c r="L426" s="31"/>
      <c r="M426" s="31"/>
      <c r="N426" s="16"/>
      <c r="O426" s="16"/>
      <c r="P426" s="16"/>
      <c r="Q426" s="16"/>
      <c r="R426" s="17"/>
      <c r="S426" s="16"/>
      <c r="T426" s="16"/>
      <c r="U426" s="16"/>
      <c r="V426" s="40"/>
      <c r="W426" s="40"/>
      <c r="X426" s="40"/>
      <c r="Y426" s="42"/>
      <c r="Z426" s="101"/>
      <c r="AA426" s="45"/>
      <c r="AB426" s="30"/>
      <c r="AC426" s="30"/>
      <c r="AD426" s="30"/>
      <c r="AE426" s="30"/>
      <c r="AF426" s="31"/>
      <c r="AG426" s="30"/>
      <c r="AH426" s="34"/>
      <c r="AI426" s="34"/>
      <c r="AJ426" s="37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</row>
    <row r="427" spans="1:51" ht="30" customHeight="1">
      <c r="A427" s="28" t="s">
        <v>54</v>
      </c>
      <c r="B427" s="28" t="s">
        <v>55</v>
      </c>
      <c r="C427" s="28">
        <v>2020</v>
      </c>
      <c r="D427" s="46" t="s">
        <v>456</v>
      </c>
      <c r="E427" s="38" t="s">
        <v>506</v>
      </c>
      <c r="F427" s="28" t="s">
        <v>58</v>
      </c>
      <c r="G427" s="35" t="s">
        <v>59</v>
      </c>
      <c r="H427" s="28">
        <v>21101</v>
      </c>
      <c r="I427" s="28" t="s">
        <v>60</v>
      </c>
      <c r="J427" s="28" t="s">
        <v>60</v>
      </c>
      <c r="K427" s="31" t="s">
        <v>78</v>
      </c>
      <c r="L427" s="31" t="s">
        <v>106</v>
      </c>
      <c r="M427" s="31" t="s">
        <v>106</v>
      </c>
      <c r="N427" s="16"/>
      <c r="O427" s="16"/>
      <c r="P427" s="16"/>
      <c r="Q427" s="16" t="s">
        <v>299</v>
      </c>
      <c r="R427" s="17"/>
      <c r="S427" s="16"/>
      <c r="T427" s="16"/>
      <c r="U427" s="16"/>
      <c r="V427" s="38" t="s">
        <v>299</v>
      </c>
      <c r="W427" s="38" t="s">
        <v>63</v>
      </c>
      <c r="X427" s="38" t="s">
        <v>507</v>
      </c>
      <c r="Y427" s="32">
        <v>44132</v>
      </c>
      <c r="Z427" s="43">
        <v>10313.5</v>
      </c>
      <c r="AA427" s="43">
        <f>Z427*0.16+Z427</f>
        <v>11963.66</v>
      </c>
      <c r="AB427" s="28" t="s">
        <v>65</v>
      </c>
      <c r="AC427" s="28" t="s">
        <v>66</v>
      </c>
      <c r="AD427" s="28" t="s">
        <v>67</v>
      </c>
      <c r="AE427" s="28" t="s">
        <v>68</v>
      </c>
      <c r="AF427" s="31" t="s">
        <v>78</v>
      </c>
      <c r="AG427" s="28" t="s">
        <v>69</v>
      </c>
      <c r="AH427" s="72">
        <v>44132</v>
      </c>
      <c r="AI427" s="72">
        <v>44137</v>
      </c>
      <c r="AJ427" s="35" t="s">
        <v>59</v>
      </c>
      <c r="AK427" s="28" t="s">
        <v>70</v>
      </c>
      <c r="AL427" s="28" t="s">
        <v>71</v>
      </c>
      <c r="AM427" s="28" t="s">
        <v>70</v>
      </c>
      <c r="AN427" s="28" t="s">
        <v>70</v>
      </c>
      <c r="AO427" s="28" t="s">
        <v>70</v>
      </c>
      <c r="AP427" s="28" t="s">
        <v>70</v>
      </c>
      <c r="AQ427" s="28" t="s">
        <v>72</v>
      </c>
      <c r="AR427" s="28" t="s">
        <v>72</v>
      </c>
      <c r="AS427" s="28" t="s">
        <v>72</v>
      </c>
      <c r="AT427" s="28" t="s">
        <v>72</v>
      </c>
      <c r="AU427" s="28" t="s">
        <v>72</v>
      </c>
      <c r="AV427" s="28" t="s">
        <v>72</v>
      </c>
      <c r="AW427" s="28" t="s">
        <v>72</v>
      </c>
      <c r="AX427" s="28" t="s">
        <v>72</v>
      </c>
      <c r="AY427" s="28" t="s">
        <v>72</v>
      </c>
    </row>
    <row r="428" spans="1:51" ht="30" customHeight="1">
      <c r="A428" s="29"/>
      <c r="B428" s="29"/>
      <c r="C428" s="29"/>
      <c r="D428" s="47"/>
      <c r="E428" s="39"/>
      <c r="F428" s="29"/>
      <c r="G428" s="36"/>
      <c r="H428" s="29"/>
      <c r="I428" s="29"/>
      <c r="J428" s="29"/>
      <c r="K428" s="31"/>
      <c r="L428" s="31"/>
      <c r="M428" s="31"/>
      <c r="N428" s="16"/>
      <c r="O428" s="16"/>
      <c r="P428" s="16"/>
      <c r="Q428" s="16"/>
      <c r="R428" s="17"/>
      <c r="S428" s="16"/>
      <c r="T428" s="16"/>
      <c r="U428" s="16"/>
      <c r="V428" s="39"/>
      <c r="W428" s="39"/>
      <c r="X428" s="39"/>
      <c r="Y428" s="41"/>
      <c r="Z428" s="44"/>
      <c r="AA428" s="44"/>
      <c r="AB428" s="29"/>
      <c r="AC428" s="29"/>
      <c r="AD428" s="29"/>
      <c r="AE428" s="29"/>
      <c r="AF428" s="31"/>
      <c r="AG428" s="29"/>
      <c r="AH428" s="33"/>
      <c r="AI428" s="33"/>
      <c r="AJ428" s="36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</row>
    <row r="429" spans="1:51" ht="30" customHeight="1">
      <c r="A429" s="30"/>
      <c r="B429" s="30"/>
      <c r="C429" s="30"/>
      <c r="D429" s="48"/>
      <c r="E429" s="40"/>
      <c r="F429" s="30"/>
      <c r="G429" s="37"/>
      <c r="H429" s="30"/>
      <c r="I429" s="30"/>
      <c r="J429" s="30"/>
      <c r="K429" s="31"/>
      <c r="L429" s="31"/>
      <c r="M429" s="31"/>
      <c r="N429" s="16"/>
      <c r="O429" s="16"/>
      <c r="P429" s="16"/>
      <c r="Q429" s="16"/>
      <c r="R429" s="17"/>
      <c r="S429" s="16"/>
      <c r="T429" s="16"/>
      <c r="U429" s="16"/>
      <c r="V429" s="40"/>
      <c r="W429" s="40"/>
      <c r="X429" s="40"/>
      <c r="Y429" s="42"/>
      <c r="Z429" s="45"/>
      <c r="AA429" s="45"/>
      <c r="AB429" s="30"/>
      <c r="AC429" s="30"/>
      <c r="AD429" s="30"/>
      <c r="AE429" s="30"/>
      <c r="AF429" s="31"/>
      <c r="AG429" s="30"/>
      <c r="AH429" s="34"/>
      <c r="AI429" s="34"/>
      <c r="AJ429" s="37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</row>
    <row r="430" spans="1:51" ht="30" customHeight="1">
      <c r="A430" s="28" t="s">
        <v>54</v>
      </c>
      <c r="B430" s="28" t="s">
        <v>55</v>
      </c>
      <c r="C430" s="28">
        <v>2020</v>
      </c>
      <c r="D430" s="28" t="s">
        <v>508</v>
      </c>
      <c r="E430" s="38" t="s">
        <v>509</v>
      </c>
      <c r="F430" s="28" t="s">
        <v>58</v>
      </c>
      <c r="G430" s="35" t="s">
        <v>59</v>
      </c>
      <c r="H430" s="28">
        <v>21101</v>
      </c>
      <c r="I430" s="28" t="s">
        <v>60</v>
      </c>
      <c r="J430" s="28" t="s">
        <v>60</v>
      </c>
      <c r="K430" s="58" t="s">
        <v>78</v>
      </c>
      <c r="L430" s="31" t="s">
        <v>106</v>
      </c>
      <c r="M430" s="31" t="s">
        <v>106</v>
      </c>
      <c r="N430" s="16"/>
      <c r="O430" s="16"/>
      <c r="P430" s="16"/>
      <c r="Q430" s="16" t="s">
        <v>79</v>
      </c>
      <c r="R430" s="19">
        <v>46272.639999999999</v>
      </c>
      <c r="S430" s="16"/>
      <c r="T430" s="16"/>
      <c r="U430" s="16"/>
      <c r="V430" s="38" t="s">
        <v>299</v>
      </c>
      <c r="W430" s="38" t="s">
        <v>63</v>
      </c>
      <c r="X430" s="38" t="s">
        <v>510</v>
      </c>
      <c r="Y430" s="32">
        <v>44146</v>
      </c>
      <c r="Z430" s="43">
        <v>35084</v>
      </c>
      <c r="AA430" s="43">
        <f>Z430*0.16+Z430</f>
        <v>40697.440000000002</v>
      </c>
      <c r="AB430" s="28" t="s">
        <v>65</v>
      </c>
      <c r="AC430" s="28" t="s">
        <v>66</v>
      </c>
      <c r="AD430" s="28" t="s">
        <v>67</v>
      </c>
      <c r="AE430" s="28" t="s">
        <v>68</v>
      </c>
      <c r="AF430" s="58" t="s">
        <v>78</v>
      </c>
      <c r="AG430" s="28" t="s">
        <v>69</v>
      </c>
      <c r="AH430" s="72">
        <v>44146</v>
      </c>
      <c r="AI430" s="72">
        <v>44148</v>
      </c>
      <c r="AJ430" s="35" t="s">
        <v>59</v>
      </c>
      <c r="AK430" s="28" t="s">
        <v>70</v>
      </c>
      <c r="AL430" s="28" t="s">
        <v>71</v>
      </c>
      <c r="AM430" s="28" t="s">
        <v>70</v>
      </c>
      <c r="AN430" s="28" t="s">
        <v>70</v>
      </c>
      <c r="AO430" s="28" t="s">
        <v>70</v>
      </c>
      <c r="AP430" s="28" t="s">
        <v>70</v>
      </c>
      <c r="AQ430" s="28" t="s">
        <v>72</v>
      </c>
      <c r="AR430" s="28" t="s">
        <v>72</v>
      </c>
      <c r="AS430" s="28" t="s">
        <v>72</v>
      </c>
      <c r="AT430" s="28" t="s">
        <v>72</v>
      </c>
      <c r="AU430" s="28" t="s">
        <v>72</v>
      </c>
      <c r="AV430" s="28" t="s">
        <v>72</v>
      </c>
      <c r="AW430" s="28" t="s">
        <v>72</v>
      </c>
      <c r="AX430" s="28" t="s">
        <v>72</v>
      </c>
      <c r="AY430" s="28" t="s">
        <v>72</v>
      </c>
    </row>
    <row r="431" spans="1:51" ht="30" customHeight="1">
      <c r="A431" s="29"/>
      <c r="B431" s="29"/>
      <c r="C431" s="29"/>
      <c r="D431" s="29"/>
      <c r="E431" s="39"/>
      <c r="F431" s="29"/>
      <c r="G431" s="36"/>
      <c r="H431" s="29"/>
      <c r="I431" s="29"/>
      <c r="J431" s="29"/>
      <c r="K431" s="58"/>
      <c r="L431" s="31"/>
      <c r="M431" s="31"/>
      <c r="N431" s="16"/>
      <c r="O431" s="16"/>
      <c r="P431" s="16"/>
      <c r="Q431" s="16" t="s">
        <v>299</v>
      </c>
      <c r="R431" s="20">
        <v>40697.440000000002</v>
      </c>
      <c r="S431" s="16" t="s">
        <v>73</v>
      </c>
      <c r="T431" s="16" t="s">
        <v>74</v>
      </c>
      <c r="U431" s="16" t="s">
        <v>75</v>
      </c>
      <c r="V431" s="39"/>
      <c r="W431" s="39"/>
      <c r="X431" s="39"/>
      <c r="Y431" s="41"/>
      <c r="Z431" s="44"/>
      <c r="AA431" s="44"/>
      <c r="AB431" s="29"/>
      <c r="AC431" s="29"/>
      <c r="AD431" s="29"/>
      <c r="AE431" s="29"/>
      <c r="AF431" s="58"/>
      <c r="AG431" s="29"/>
      <c r="AH431" s="33"/>
      <c r="AI431" s="33"/>
      <c r="AJ431" s="36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</row>
    <row r="432" spans="1:51" ht="30" customHeight="1">
      <c r="A432" s="30"/>
      <c r="B432" s="30"/>
      <c r="C432" s="30"/>
      <c r="D432" s="30"/>
      <c r="E432" s="40"/>
      <c r="F432" s="30"/>
      <c r="G432" s="37"/>
      <c r="H432" s="30"/>
      <c r="I432" s="30"/>
      <c r="J432" s="30"/>
      <c r="K432" s="58"/>
      <c r="L432" s="31"/>
      <c r="M432" s="31"/>
      <c r="N432" s="16"/>
      <c r="O432" s="16"/>
      <c r="P432" s="16"/>
      <c r="Q432" s="16" t="s">
        <v>511</v>
      </c>
      <c r="R432" s="20">
        <v>54313.52</v>
      </c>
      <c r="S432" s="16" t="s">
        <v>73</v>
      </c>
      <c r="T432" s="16" t="s">
        <v>74</v>
      </c>
      <c r="U432" s="16" t="s">
        <v>75</v>
      </c>
      <c r="V432" s="40"/>
      <c r="W432" s="40"/>
      <c r="X432" s="40"/>
      <c r="Y432" s="42"/>
      <c r="Z432" s="45"/>
      <c r="AA432" s="45"/>
      <c r="AB432" s="30"/>
      <c r="AC432" s="30"/>
      <c r="AD432" s="30"/>
      <c r="AE432" s="30"/>
      <c r="AF432" s="58"/>
      <c r="AG432" s="30"/>
      <c r="AH432" s="34"/>
      <c r="AI432" s="34"/>
      <c r="AJ432" s="37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</row>
    <row r="433" spans="1:51" ht="30" customHeight="1">
      <c r="A433" s="28" t="s">
        <v>54</v>
      </c>
      <c r="B433" s="28" t="s">
        <v>55</v>
      </c>
      <c r="C433" s="28">
        <v>2020</v>
      </c>
      <c r="D433" s="28" t="s">
        <v>508</v>
      </c>
      <c r="E433" s="38" t="s">
        <v>512</v>
      </c>
      <c r="F433" s="28" t="s">
        <v>58</v>
      </c>
      <c r="G433" s="35" t="s">
        <v>59</v>
      </c>
      <c r="H433" s="28">
        <v>21101</v>
      </c>
      <c r="I433" s="28" t="s">
        <v>60</v>
      </c>
      <c r="J433" s="28" t="s">
        <v>60</v>
      </c>
      <c r="K433" s="58" t="s">
        <v>78</v>
      </c>
      <c r="L433" s="31" t="s">
        <v>106</v>
      </c>
      <c r="M433" s="31" t="s">
        <v>106</v>
      </c>
      <c r="N433" s="16"/>
      <c r="O433" s="16"/>
      <c r="P433" s="16"/>
      <c r="Q433" s="16" t="s">
        <v>299</v>
      </c>
      <c r="R433" s="17">
        <v>16978.919999999998</v>
      </c>
      <c r="S433" s="16"/>
      <c r="T433" s="16"/>
      <c r="U433" s="16"/>
      <c r="V433" s="38" t="s">
        <v>299</v>
      </c>
      <c r="W433" s="38" t="s">
        <v>63</v>
      </c>
      <c r="X433" s="38" t="s">
        <v>513</v>
      </c>
      <c r="Y433" s="32">
        <v>44146</v>
      </c>
      <c r="Z433" s="43">
        <v>14637</v>
      </c>
      <c r="AA433" s="43">
        <f>Z433*0.16+Z433</f>
        <v>16978.919999999998</v>
      </c>
      <c r="AB433" s="28" t="s">
        <v>65</v>
      </c>
      <c r="AC433" s="28" t="s">
        <v>66</v>
      </c>
      <c r="AD433" s="28" t="s">
        <v>67</v>
      </c>
      <c r="AE433" s="28" t="s">
        <v>68</v>
      </c>
      <c r="AF433" s="58" t="s">
        <v>78</v>
      </c>
      <c r="AG433" s="28" t="s">
        <v>69</v>
      </c>
      <c r="AH433" s="72">
        <v>44146</v>
      </c>
      <c r="AI433" s="72">
        <v>44148</v>
      </c>
      <c r="AJ433" s="35" t="s">
        <v>59</v>
      </c>
      <c r="AK433" s="28" t="s">
        <v>70</v>
      </c>
      <c r="AL433" s="28" t="s">
        <v>71</v>
      </c>
      <c r="AM433" s="28" t="s">
        <v>70</v>
      </c>
      <c r="AN433" s="28" t="s">
        <v>70</v>
      </c>
      <c r="AO433" s="28" t="s">
        <v>70</v>
      </c>
      <c r="AP433" s="28" t="s">
        <v>70</v>
      </c>
      <c r="AQ433" s="28" t="s">
        <v>72</v>
      </c>
      <c r="AR433" s="28" t="s">
        <v>72</v>
      </c>
      <c r="AS433" s="28" t="s">
        <v>72</v>
      </c>
      <c r="AT433" s="28" t="s">
        <v>72</v>
      </c>
      <c r="AU433" s="28" t="s">
        <v>72</v>
      </c>
      <c r="AV433" s="28" t="s">
        <v>72</v>
      </c>
      <c r="AW433" s="28" t="s">
        <v>72</v>
      </c>
      <c r="AX433" s="28" t="s">
        <v>72</v>
      </c>
      <c r="AY433" s="28" t="s">
        <v>72</v>
      </c>
    </row>
    <row r="434" spans="1:51" ht="30" customHeight="1">
      <c r="A434" s="29"/>
      <c r="B434" s="29"/>
      <c r="C434" s="29"/>
      <c r="D434" s="29"/>
      <c r="E434" s="39"/>
      <c r="F434" s="29"/>
      <c r="G434" s="36"/>
      <c r="H434" s="29"/>
      <c r="I434" s="29"/>
      <c r="J434" s="29"/>
      <c r="K434" s="58"/>
      <c r="L434" s="31"/>
      <c r="M434" s="31"/>
      <c r="N434" s="16"/>
      <c r="O434" s="16"/>
      <c r="P434" s="16"/>
      <c r="Q434" s="16"/>
      <c r="R434" s="17"/>
      <c r="S434" s="16" t="s">
        <v>73</v>
      </c>
      <c r="T434" s="16" t="s">
        <v>74</v>
      </c>
      <c r="U434" s="16" t="s">
        <v>75</v>
      </c>
      <c r="V434" s="39"/>
      <c r="W434" s="39"/>
      <c r="X434" s="39"/>
      <c r="Y434" s="41"/>
      <c r="Z434" s="44"/>
      <c r="AA434" s="44"/>
      <c r="AB434" s="29"/>
      <c r="AC434" s="29"/>
      <c r="AD434" s="29"/>
      <c r="AE434" s="29"/>
      <c r="AF434" s="58"/>
      <c r="AG434" s="29"/>
      <c r="AH434" s="33"/>
      <c r="AI434" s="33"/>
      <c r="AJ434" s="36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</row>
    <row r="435" spans="1:51" ht="30" customHeight="1">
      <c r="A435" s="30"/>
      <c r="B435" s="30"/>
      <c r="C435" s="30"/>
      <c r="D435" s="30"/>
      <c r="E435" s="40"/>
      <c r="F435" s="30"/>
      <c r="G435" s="37"/>
      <c r="H435" s="30"/>
      <c r="I435" s="30"/>
      <c r="J435" s="30"/>
      <c r="K435" s="58"/>
      <c r="L435" s="31"/>
      <c r="M435" s="31"/>
      <c r="N435" s="16"/>
      <c r="O435" s="16"/>
      <c r="P435" s="16"/>
      <c r="Q435" s="16"/>
      <c r="R435" s="17"/>
      <c r="S435" s="16" t="s">
        <v>73</v>
      </c>
      <c r="T435" s="16" t="s">
        <v>74</v>
      </c>
      <c r="U435" s="16" t="s">
        <v>75</v>
      </c>
      <c r="V435" s="40"/>
      <c r="W435" s="40"/>
      <c r="X435" s="40"/>
      <c r="Y435" s="42"/>
      <c r="Z435" s="45"/>
      <c r="AA435" s="45"/>
      <c r="AB435" s="30"/>
      <c r="AC435" s="30"/>
      <c r="AD435" s="30"/>
      <c r="AE435" s="30"/>
      <c r="AF435" s="58"/>
      <c r="AG435" s="30"/>
      <c r="AH435" s="34"/>
      <c r="AI435" s="34"/>
      <c r="AJ435" s="37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</row>
    <row r="436" spans="1:51" ht="30" customHeight="1">
      <c r="A436" s="28" t="s">
        <v>54</v>
      </c>
      <c r="B436" s="28" t="s">
        <v>55</v>
      </c>
      <c r="C436" s="28">
        <v>2020</v>
      </c>
      <c r="D436" s="28" t="s">
        <v>508</v>
      </c>
      <c r="E436" s="38" t="s">
        <v>514</v>
      </c>
      <c r="F436" s="28" t="s">
        <v>58</v>
      </c>
      <c r="G436" s="35" t="s">
        <v>59</v>
      </c>
      <c r="H436" s="28">
        <v>25401</v>
      </c>
      <c r="I436" s="28" t="s">
        <v>60</v>
      </c>
      <c r="J436" s="28" t="s">
        <v>60</v>
      </c>
      <c r="K436" s="58" t="s">
        <v>515</v>
      </c>
      <c r="L436" s="31" t="s">
        <v>675</v>
      </c>
      <c r="M436" s="31" t="s">
        <v>675</v>
      </c>
      <c r="N436" s="16"/>
      <c r="O436" s="16"/>
      <c r="P436" s="16"/>
      <c r="Q436" s="16" t="s">
        <v>516</v>
      </c>
      <c r="R436" s="10">
        <v>136195.24</v>
      </c>
      <c r="S436" s="16"/>
      <c r="T436" s="16"/>
      <c r="U436" s="16"/>
      <c r="V436" s="16" t="s">
        <v>516</v>
      </c>
      <c r="W436" s="21" t="s">
        <v>63</v>
      </c>
      <c r="X436" s="22" t="s">
        <v>517</v>
      </c>
      <c r="Y436" s="23">
        <v>44153</v>
      </c>
      <c r="Z436" s="24">
        <v>104466.35</v>
      </c>
      <c r="AA436" s="24">
        <f>Z436*0.16+Z436</f>
        <v>121180.96600000001</v>
      </c>
      <c r="AB436" s="28" t="s">
        <v>65</v>
      </c>
      <c r="AC436" s="28" t="s">
        <v>66</v>
      </c>
      <c r="AD436" s="28" t="s">
        <v>67</v>
      </c>
      <c r="AE436" s="28" t="s">
        <v>68</v>
      </c>
      <c r="AF436" s="58" t="s">
        <v>515</v>
      </c>
      <c r="AG436" s="28" t="s">
        <v>69</v>
      </c>
      <c r="AH436" s="23">
        <v>44153</v>
      </c>
      <c r="AI436" s="23">
        <v>44153</v>
      </c>
      <c r="AJ436" s="35" t="s">
        <v>59</v>
      </c>
      <c r="AK436" s="28" t="s">
        <v>70</v>
      </c>
      <c r="AL436" s="28" t="s">
        <v>71</v>
      </c>
      <c r="AM436" s="28" t="s">
        <v>70</v>
      </c>
      <c r="AN436" s="28" t="s">
        <v>70</v>
      </c>
      <c r="AO436" s="28" t="s">
        <v>70</v>
      </c>
      <c r="AP436" s="28" t="s">
        <v>70</v>
      </c>
      <c r="AQ436" s="28" t="s">
        <v>72</v>
      </c>
      <c r="AR436" s="28" t="s">
        <v>72</v>
      </c>
      <c r="AS436" s="28" t="s">
        <v>72</v>
      </c>
      <c r="AT436" s="28" t="s">
        <v>72</v>
      </c>
      <c r="AU436" s="28" t="s">
        <v>72</v>
      </c>
      <c r="AV436" s="28" t="s">
        <v>72</v>
      </c>
      <c r="AW436" s="28" t="s">
        <v>72</v>
      </c>
      <c r="AX436" s="28" t="s">
        <v>72</v>
      </c>
      <c r="AY436" s="28" t="s">
        <v>72</v>
      </c>
    </row>
    <row r="437" spans="1:51" ht="30" customHeight="1">
      <c r="A437" s="29"/>
      <c r="B437" s="29"/>
      <c r="C437" s="29"/>
      <c r="D437" s="29"/>
      <c r="E437" s="39"/>
      <c r="F437" s="29"/>
      <c r="G437" s="36"/>
      <c r="H437" s="29"/>
      <c r="I437" s="29"/>
      <c r="J437" s="29"/>
      <c r="K437" s="58"/>
      <c r="L437" s="31"/>
      <c r="M437" s="31"/>
      <c r="N437" s="16"/>
      <c r="O437" s="16"/>
      <c r="P437" s="16"/>
      <c r="Q437" s="16" t="s">
        <v>518</v>
      </c>
      <c r="R437" s="10">
        <v>33275.57</v>
      </c>
      <c r="S437" s="16" t="s">
        <v>73</v>
      </c>
      <c r="T437" s="16" t="s">
        <v>74</v>
      </c>
      <c r="U437" s="16" t="s">
        <v>75</v>
      </c>
      <c r="V437" s="16" t="s">
        <v>518</v>
      </c>
      <c r="W437" s="21" t="s">
        <v>63</v>
      </c>
      <c r="X437" s="22" t="s">
        <v>519</v>
      </c>
      <c r="Y437" s="23">
        <v>44153</v>
      </c>
      <c r="Z437" s="24">
        <v>13298.1</v>
      </c>
      <c r="AA437" s="24">
        <f t="shared" ref="AA437:AA438" si="0">Z437*0.16+Z437</f>
        <v>15425.796</v>
      </c>
      <c r="AB437" s="29"/>
      <c r="AC437" s="29"/>
      <c r="AD437" s="29"/>
      <c r="AE437" s="29"/>
      <c r="AF437" s="58"/>
      <c r="AG437" s="29"/>
      <c r="AH437" s="23">
        <v>44153</v>
      </c>
      <c r="AI437" s="23">
        <v>44153</v>
      </c>
      <c r="AJ437" s="36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</row>
    <row r="438" spans="1:51" ht="30" customHeight="1">
      <c r="A438" s="30"/>
      <c r="B438" s="30"/>
      <c r="C438" s="30"/>
      <c r="D438" s="30"/>
      <c r="E438" s="40"/>
      <c r="F438" s="30"/>
      <c r="G438" s="37"/>
      <c r="H438" s="30"/>
      <c r="I438" s="30"/>
      <c r="J438" s="30"/>
      <c r="K438" s="58"/>
      <c r="L438" s="31"/>
      <c r="M438" s="31"/>
      <c r="N438" s="16"/>
      <c r="O438" s="16"/>
      <c r="P438" s="16"/>
      <c r="Q438" s="16" t="s">
        <v>520</v>
      </c>
      <c r="R438" s="10">
        <v>13995.4</v>
      </c>
      <c r="S438" s="16" t="s">
        <v>73</v>
      </c>
      <c r="T438" s="16" t="s">
        <v>74</v>
      </c>
      <c r="U438" s="16" t="s">
        <v>75</v>
      </c>
      <c r="V438" s="16" t="s">
        <v>520</v>
      </c>
      <c r="W438" s="21" t="s">
        <v>63</v>
      </c>
      <c r="X438" s="22" t="s">
        <v>521</v>
      </c>
      <c r="Y438" s="23">
        <v>44153</v>
      </c>
      <c r="Z438" s="24">
        <v>11615</v>
      </c>
      <c r="AA438" s="24">
        <f t="shared" si="0"/>
        <v>13473.4</v>
      </c>
      <c r="AB438" s="30"/>
      <c r="AC438" s="30"/>
      <c r="AD438" s="30"/>
      <c r="AE438" s="30"/>
      <c r="AF438" s="58"/>
      <c r="AG438" s="30"/>
      <c r="AH438" s="23">
        <v>44153</v>
      </c>
      <c r="AI438" s="23">
        <v>44153</v>
      </c>
      <c r="AJ438" s="37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</row>
    <row r="439" spans="1:51" ht="30" customHeight="1">
      <c r="A439" s="28" t="s">
        <v>54</v>
      </c>
      <c r="B439" s="28" t="s">
        <v>55</v>
      </c>
      <c r="C439" s="28">
        <v>2020</v>
      </c>
      <c r="D439" s="28" t="s">
        <v>508</v>
      </c>
      <c r="E439" s="38" t="s">
        <v>522</v>
      </c>
      <c r="F439" s="28" t="s">
        <v>58</v>
      </c>
      <c r="G439" s="35" t="s">
        <v>59</v>
      </c>
      <c r="H439" s="28">
        <v>27201</v>
      </c>
      <c r="I439" s="28" t="s">
        <v>60</v>
      </c>
      <c r="J439" s="28" t="s">
        <v>60</v>
      </c>
      <c r="K439" s="58" t="s">
        <v>523</v>
      </c>
      <c r="L439" s="31" t="s">
        <v>675</v>
      </c>
      <c r="M439" s="31" t="s">
        <v>675</v>
      </c>
      <c r="N439" s="16"/>
      <c r="O439" s="16"/>
      <c r="P439" s="16"/>
      <c r="Q439" s="16" t="s">
        <v>520</v>
      </c>
      <c r="R439" s="10">
        <v>1919.8</v>
      </c>
      <c r="S439" s="16"/>
      <c r="T439" s="16"/>
      <c r="U439" s="16"/>
      <c r="V439" s="16" t="s">
        <v>520</v>
      </c>
      <c r="W439" s="21" t="s">
        <v>63</v>
      </c>
      <c r="X439" s="21" t="s">
        <v>524</v>
      </c>
      <c r="Y439" s="23">
        <v>44153</v>
      </c>
      <c r="Z439" s="25">
        <v>1655</v>
      </c>
      <c r="AA439" s="25">
        <f>Z439*0.16+Z439</f>
        <v>1919.8</v>
      </c>
      <c r="AB439" s="28" t="s">
        <v>65</v>
      </c>
      <c r="AC439" s="28" t="s">
        <v>66</v>
      </c>
      <c r="AD439" s="28" t="s">
        <v>67</v>
      </c>
      <c r="AE439" s="28" t="s">
        <v>68</v>
      </c>
      <c r="AF439" s="58" t="s">
        <v>523</v>
      </c>
      <c r="AG439" s="28" t="s">
        <v>69</v>
      </c>
      <c r="AH439" s="23">
        <v>44153</v>
      </c>
      <c r="AI439" s="26">
        <v>44165</v>
      </c>
      <c r="AJ439" s="35" t="s">
        <v>59</v>
      </c>
      <c r="AK439" s="28" t="s">
        <v>70</v>
      </c>
      <c r="AL439" s="28" t="s">
        <v>71</v>
      </c>
      <c r="AM439" s="28" t="s">
        <v>70</v>
      </c>
      <c r="AN439" s="28" t="s">
        <v>70</v>
      </c>
      <c r="AO439" s="28" t="s">
        <v>70</v>
      </c>
      <c r="AP439" s="28" t="s">
        <v>70</v>
      </c>
      <c r="AQ439" s="28" t="s">
        <v>72</v>
      </c>
      <c r="AR439" s="28" t="s">
        <v>72</v>
      </c>
      <c r="AS439" s="28" t="s">
        <v>72</v>
      </c>
      <c r="AT439" s="28" t="s">
        <v>72</v>
      </c>
      <c r="AU439" s="28" t="s">
        <v>72</v>
      </c>
      <c r="AV439" s="28" t="s">
        <v>72</v>
      </c>
      <c r="AW439" s="28" t="s">
        <v>72</v>
      </c>
      <c r="AX439" s="28" t="s">
        <v>72</v>
      </c>
      <c r="AY439" s="28" t="s">
        <v>72</v>
      </c>
    </row>
    <row r="440" spans="1:51" ht="30" customHeight="1">
      <c r="A440" s="29"/>
      <c r="B440" s="29"/>
      <c r="C440" s="29"/>
      <c r="D440" s="29"/>
      <c r="E440" s="39"/>
      <c r="F440" s="29"/>
      <c r="G440" s="36"/>
      <c r="H440" s="29"/>
      <c r="I440" s="29"/>
      <c r="J440" s="29"/>
      <c r="K440" s="58"/>
      <c r="L440" s="31"/>
      <c r="M440" s="31"/>
      <c r="N440" s="16"/>
      <c r="O440" s="16"/>
      <c r="P440" s="16"/>
      <c r="Q440" s="16" t="s">
        <v>516</v>
      </c>
      <c r="R440" s="10">
        <v>23315.91</v>
      </c>
      <c r="S440" s="16" t="s">
        <v>73</v>
      </c>
      <c r="T440" s="16" t="s">
        <v>74</v>
      </c>
      <c r="U440" s="16" t="s">
        <v>75</v>
      </c>
      <c r="V440" s="16" t="s">
        <v>516</v>
      </c>
      <c r="W440" s="21" t="s">
        <v>63</v>
      </c>
      <c r="X440" s="21" t="s">
        <v>525</v>
      </c>
      <c r="Y440" s="23">
        <v>44153</v>
      </c>
      <c r="Z440" s="25">
        <v>20099.919999999998</v>
      </c>
      <c r="AA440" s="25">
        <f>Z440*0.16+Z440</f>
        <v>23315.907199999998</v>
      </c>
      <c r="AB440" s="29"/>
      <c r="AC440" s="29"/>
      <c r="AD440" s="29"/>
      <c r="AE440" s="29"/>
      <c r="AF440" s="58"/>
      <c r="AG440" s="29"/>
      <c r="AH440" s="23">
        <v>44153</v>
      </c>
      <c r="AI440" s="26">
        <v>44165</v>
      </c>
      <c r="AJ440" s="36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</row>
    <row r="441" spans="1:51" ht="30" customHeight="1">
      <c r="A441" s="30"/>
      <c r="B441" s="30"/>
      <c r="C441" s="30"/>
      <c r="D441" s="30"/>
      <c r="E441" s="40"/>
      <c r="F441" s="30"/>
      <c r="G441" s="37"/>
      <c r="H441" s="30"/>
      <c r="I441" s="30"/>
      <c r="J441" s="30"/>
      <c r="K441" s="58"/>
      <c r="L441" s="31"/>
      <c r="M441" s="31"/>
      <c r="N441" s="16"/>
      <c r="O441" s="16"/>
      <c r="P441" s="16"/>
      <c r="Q441" s="16" t="s">
        <v>526</v>
      </c>
      <c r="R441" s="10">
        <v>2206.33</v>
      </c>
      <c r="S441" s="16" t="s">
        <v>73</v>
      </c>
      <c r="T441" s="16" t="s">
        <v>74</v>
      </c>
      <c r="U441" s="16" t="s">
        <v>75</v>
      </c>
      <c r="V441" s="16" t="s">
        <v>526</v>
      </c>
      <c r="W441" s="27" t="s">
        <v>527</v>
      </c>
      <c r="X441" s="21" t="s">
        <v>528</v>
      </c>
      <c r="Y441" s="23">
        <v>44153</v>
      </c>
      <c r="Z441" s="25">
        <v>1902.01</v>
      </c>
      <c r="AA441" s="25">
        <f>Z441*0.16+Z441</f>
        <v>2206.3316</v>
      </c>
      <c r="AB441" s="30"/>
      <c r="AC441" s="30"/>
      <c r="AD441" s="30"/>
      <c r="AE441" s="30"/>
      <c r="AF441" s="58"/>
      <c r="AG441" s="30"/>
      <c r="AH441" s="23">
        <v>44153</v>
      </c>
      <c r="AI441" s="26">
        <v>44165</v>
      </c>
      <c r="AJ441" s="37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</row>
    <row r="442" spans="1:51" ht="30" customHeight="1">
      <c r="A442" s="28" t="s">
        <v>54</v>
      </c>
      <c r="B442" s="28" t="s">
        <v>55</v>
      </c>
      <c r="C442" s="28">
        <v>2020</v>
      </c>
      <c r="D442" s="28" t="s">
        <v>508</v>
      </c>
      <c r="E442" s="38" t="s">
        <v>529</v>
      </c>
      <c r="F442" s="28" t="s">
        <v>58</v>
      </c>
      <c r="G442" s="35" t="s">
        <v>59</v>
      </c>
      <c r="H442" s="28">
        <v>53101</v>
      </c>
      <c r="I442" s="28" t="s">
        <v>60</v>
      </c>
      <c r="J442" s="28" t="s">
        <v>60</v>
      </c>
      <c r="K442" s="58" t="s">
        <v>676</v>
      </c>
      <c r="L442" s="31" t="s">
        <v>675</v>
      </c>
      <c r="M442" s="31" t="s">
        <v>675</v>
      </c>
      <c r="N442" s="16"/>
      <c r="O442" s="16"/>
      <c r="P442" s="16"/>
      <c r="Q442" s="16" t="s">
        <v>518</v>
      </c>
      <c r="R442" s="10">
        <v>74625.119999999995</v>
      </c>
      <c r="S442" s="16"/>
      <c r="T442" s="16"/>
      <c r="U442" s="16"/>
      <c r="V442" s="102" t="s">
        <v>518</v>
      </c>
      <c r="W442" s="73" t="s">
        <v>63</v>
      </c>
      <c r="X442" s="38" t="s">
        <v>530</v>
      </c>
      <c r="Y442" s="32">
        <v>44153</v>
      </c>
      <c r="Z442" s="43">
        <v>64332</v>
      </c>
      <c r="AA442" s="43">
        <f>Z442*0.16+Z442</f>
        <v>74625.119999999995</v>
      </c>
      <c r="AB442" s="28" t="s">
        <v>65</v>
      </c>
      <c r="AC442" s="28" t="s">
        <v>66</v>
      </c>
      <c r="AD442" s="28" t="s">
        <v>67</v>
      </c>
      <c r="AE442" s="28" t="s">
        <v>68</v>
      </c>
      <c r="AF442" s="58" t="s">
        <v>676</v>
      </c>
      <c r="AG442" s="28" t="s">
        <v>69</v>
      </c>
      <c r="AH442" s="72">
        <v>44153</v>
      </c>
      <c r="AI442" s="72">
        <v>44165</v>
      </c>
      <c r="AJ442" s="35" t="s">
        <v>59</v>
      </c>
      <c r="AK442" s="28" t="s">
        <v>70</v>
      </c>
      <c r="AL442" s="28" t="s">
        <v>71</v>
      </c>
      <c r="AM442" s="28" t="s">
        <v>70</v>
      </c>
      <c r="AN442" s="28" t="s">
        <v>70</v>
      </c>
      <c r="AO442" s="28" t="s">
        <v>70</v>
      </c>
      <c r="AP442" s="28" t="s">
        <v>70</v>
      </c>
      <c r="AQ442" s="28" t="s">
        <v>72</v>
      </c>
      <c r="AR442" s="28" t="s">
        <v>72</v>
      </c>
      <c r="AS442" s="28" t="s">
        <v>72</v>
      </c>
      <c r="AT442" s="28" t="s">
        <v>72</v>
      </c>
      <c r="AU442" s="28" t="s">
        <v>72</v>
      </c>
      <c r="AV442" s="28" t="s">
        <v>72</v>
      </c>
      <c r="AW442" s="28" t="s">
        <v>72</v>
      </c>
      <c r="AX442" s="28" t="s">
        <v>72</v>
      </c>
      <c r="AY442" s="28" t="s">
        <v>72</v>
      </c>
    </row>
    <row r="443" spans="1:51" ht="24.95" customHeight="1">
      <c r="A443" s="29"/>
      <c r="B443" s="29"/>
      <c r="C443" s="29"/>
      <c r="D443" s="29"/>
      <c r="E443" s="39"/>
      <c r="F443" s="29"/>
      <c r="G443" s="36"/>
      <c r="H443" s="29"/>
      <c r="I443" s="29"/>
      <c r="J443" s="29"/>
      <c r="K443" s="58"/>
      <c r="L443" s="31"/>
      <c r="M443" s="31"/>
      <c r="N443" s="16"/>
      <c r="O443" s="16"/>
      <c r="P443" s="16"/>
      <c r="Q443" s="16"/>
      <c r="R443" s="10"/>
      <c r="S443" s="16" t="s">
        <v>73</v>
      </c>
      <c r="T443" s="16" t="s">
        <v>74</v>
      </c>
      <c r="U443" s="16" t="s">
        <v>75</v>
      </c>
      <c r="V443" s="103"/>
      <c r="W443" s="74"/>
      <c r="X443" s="39"/>
      <c r="Y443" s="41"/>
      <c r="Z443" s="44"/>
      <c r="AA443" s="44"/>
      <c r="AB443" s="29"/>
      <c r="AC443" s="29"/>
      <c r="AD443" s="29"/>
      <c r="AE443" s="29"/>
      <c r="AF443" s="58"/>
      <c r="AG443" s="29"/>
      <c r="AH443" s="33"/>
      <c r="AI443" s="33"/>
      <c r="AJ443" s="36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</row>
    <row r="444" spans="1:51" ht="24.95" customHeight="1">
      <c r="A444" s="30"/>
      <c r="B444" s="30"/>
      <c r="C444" s="30"/>
      <c r="D444" s="30"/>
      <c r="E444" s="40"/>
      <c r="F444" s="30"/>
      <c r="G444" s="37"/>
      <c r="H444" s="30"/>
      <c r="I444" s="30"/>
      <c r="J444" s="30"/>
      <c r="K444" s="58"/>
      <c r="L444" s="31"/>
      <c r="M444" s="31"/>
      <c r="N444" s="16"/>
      <c r="O444" s="16"/>
      <c r="P444" s="16"/>
      <c r="Q444" s="16"/>
      <c r="R444" s="10"/>
      <c r="S444" s="16" t="s">
        <v>73</v>
      </c>
      <c r="T444" s="16" t="s">
        <v>74</v>
      </c>
      <c r="U444" s="16" t="s">
        <v>75</v>
      </c>
      <c r="V444" s="104"/>
      <c r="W444" s="75"/>
      <c r="X444" s="40"/>
      <c r="Y444" s="42"/>
      <c r="Z444" s="45"/>
      <c r="AA444" s="45"/>
      <c r="AB444" s="30"/>
      <c r="AC444" s="30"/>
      <c r="AD444" s="30"/>
      <c r="AE444" s="30"/>
      <c r="AF444" s="58"/>
      <c r="AG444" s="30"/>
      <c r="AH444" s="34"/>
      <c r="AI444" s="34"/>
      <c r="AJ444" s="37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</row>
    <row r="445" spans="1:51" ht="20.100000000000001" customHeight="1">
      <c r="A445" s="28" t="s">
        <v>54</v>
      </c>
      <c r="B445" s="28" t="s">
        <v>55</v>
      </c>
      <c r="C445" s="28">
        <v>2020</v>
      </c>
      <c r="D445" s="28" t="s">
        <v>508</v>
      </c>
      <c r="E445" s="38" t="s">
        <v>531</v>
      </c>
      <c r="F445" s="28" t="s">
        <v>58</v>
      </c>
      <c r="G445" s="35" t="s">
        <v>59</v>
      </c>
      <c r="H445" s="28">
        <v>25301</v>
      </c>
      <c r="I445" s="28" t="s">
        <v>60</v>
      </c>
      <c r="J445" s="28" t="s">
        <v>60</v>
      </c>
      <c r="K445" s="58" t="s">
        <v>515</v>
      </c>
      <c r="L445" s="31" t="s">
        <v>675</v>
      </c>
      <c r="M445" s="31" t="s">
        <v>675</v>
      </c>
      <c r="N445" s="16"/>
      <c r="O445" s="16"/>
      <c r="P445" s="16"/>
      <c r="Q445" s="16" t="s">
        <v>518</v>
      </c>
      <c r="R445" s="10">
        <v>3647.88</v>
      </c>
      <c r="S445" s="16"/>
      <c r="T445" s="16"/>
      <c r="U445" s="16"/>
      <c r="V445" s="102" t="s">
        <v>518</v>
      </c>
      <c r="W445" s="73" t="s">
        <v>63</v>
      </c>
      <c r="X445" s="38" t="s">
        <v>532</v>
      </c>
      <c r="Y445" s="32">
        <v>44153</v>
      </c>
      <c r="Z445" s="43">
        <v>3144.72</v>
      </c>
      <c r="AA445" s="43">
        <f>Z445*0.16+Z445</f>
        <v>3647.8751999999999</v>
      </c>
      <c r="AB445" s="28" t="s">
        <v>65</v>
      </c>
      <c r="AC445" s="28" t="s">
        <v>66</v>
      </c>
      <c r="AD445" s="28" t="s">
        <v>67</v>
      </c>
      <c r="AE445" s="28" t="s">
        <v>68</v>
      </c>
      <c r="AF445" s="58" t="s">
        <v>515</v>
      </c>
      <c r="AG445" s="28" t="s">
        <v>69</v>
      </c>
      <c r="AH445" s="72">
        <v>44153</v>
      </c>
      <c r="AI445" s="72">
        <v>44165</v>
      </c>
      <c r="AJ445" s="35" t="s">
        <v>59</v>
      </c>
      <c r="AK445" s="28" t="s">
        <v>70</v>
      </c>
      <c r="AL445" s="28" t="s">
        <v>71</v>
      </c>
      <c r="AM445" s="28" t="s">
        <v>70</v>
      </c>
      <c r="AN445" s="28" t="s">
        <v>70</v>
      </c>
      <c r="AO445" s="28" t="s">
        <v>70</v>
      </c>
      <c r="AP445" s="28" t="s">
        <v>70</v>
      </c>
      <c r="AQ445" s="28" t="s">
        <v>72</v>
      </c>
      <c r="AR445" s="28" t="s">
        <v>72</v>
      </c>
      <c r="AS445" s="28" t="s">
        <v>72</v>
      </c>
      <c r="AT445" s="28" t="s">
        <v>72</v>
      </c>
      <c r="AU445" s="28" t="s">
        <v>72</v>
      </c>
      <c r="AV445" s="28" t="s">
        <v>72</v>
      </c>
      <c r="AW445" s="28" t="s">
        <v>72</v>
      </c>
      <c r="AX445" s="28" t="s">
        <v>72</v>
      </c>
      <c r="AY445" s="28" t="s">
        <v>72</v>
      </c>
    </row>
    <row r="446" spans="1:51" ht="20.100000000000001" customHeight="1">
      <c r="A446" s="29"/>
      <c r="B446" s="29"/>
      <c r="C446" s="29"/>
      <c r="D446" s="29"/>
      <c r="E446" s="39"/>
      <c r="F446" s="29"/>
      <c r="G446" s="36"/>
      <c r="H446" s="29"/>
      <c r="I446" s="29"/>
      <c r="J446" s="29"/>
      <c r="K446" s="58"/>
      <c r="L446" s="31"/>
      <c r="M446" s="31"/>
      <c r="N446" s="16"/>
      <c r="O446" s="16"/>
      <c r="P446" s="16"/>
      <c r="Q446" s="16"/>
      <c r="R446" s="17"/>
      <c r="S446" s="16" t="s">
        <v>73</v>
      </c>
      <c r="T446" s="16" t="s">
        <v>74</v>
      </c>
      <c r="U446" s="16" t="s">
        <v>75</v>
      </c>
      <c r="V446" s="103"/>
      <c r="W446" s="74"/>
      <c r="X446" s="39"/>
      <c r="Y446" s="41"/>
      <c r="Z446" s="44"/>
      <c r="AA446" s="44"/>
      <c r="AB446" s="29"/>
      <c r="AC446" s="29"/>
      <c r="AD446" s="29"/>
      <c r="AE446" s="29"/>
      <c r="AF446" s="58"/>
      <c r="AG446" s="29"/>
      <c r="AH446" s="33"/>
      <c r="AI446" s="33"/>
      <c r="AJ446" s="36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</row>
    <row r="447" spans="1:51" ht="20.100000000000001" customHeight="1">
      <c r="A447" s="30"/>
      <c r="B447" s="30"/>
      <c r="C447" s="30"/>
      <c r="D447" s="30"/>
      <c r="E447" s="40"/>
      <c r="F447" s="30"/>
      <c r="G447" s="37"/>
      <c r="H447" s="30"/>
      <c r="I447" s="30"/>
      <c r="J447" s="30"/>
      <c r="K447" s="58"/>
      <c r="L447" s="31"/>
      <c r="M447" s="31"/>
      <c r="N447" s="16"/>
      <c r="O447" s="16"/>
      <c r="P447" s="16"/>
      <c r="Q447" s="16"/>
      <c r="R447" s="17"/>
      <c r="S447" s="16" t="s">
        <v>73</v>
      </c>
      <c r="T447" s="16" t="s">
        <v>74</v>
      </c>
      <c r="U447" s="16" t="s">
        <v>75</v>
      </c>
      <c r="V447" s="104"/>
      <c r="W447" s="75"/>
      <c r="X447" s="40"/>
      <c r="Y447" s="42"/>
      <c r="Z447" s="45"/>
      <c r="AA447" s="45"/>
      <c r="AB447" s="30"/>
      <c r="AC447" s="30"/>
      <c r="AD447" s="30"/>
      <c r="AE447" s="30"/>
      <c r="AF447" s="58"/>
      <c r="AG447" s="30"/>
      <c r="AH447" s="34"/>
      <c r="AI447" s="34"/>
      <c r="AJ447" s="37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</row>
    <row r="448" spans="1:51">
      <c r="A448" s="28" t="s">
        <v>54</v>
      </c>
      <c r="B448" s="28" t="s">
        <v>55</v>
      </c>
      <c r="C448" s="28">
        <v>2020</v>
      </c>
      <c r="D448" s="28" t="s">
        <v>508</v>
      </c>
      <c r="E448" s="38" t="s">
        <v>533</v>
      </c>
      <c r="F448" s="28" t="s">
        <v>58</v>
      </c>
      <c r="G448" s="35" t="s">
        <v>59</v>
      </c>
      <c r="H448" s="28">
        <v>51901</v>
      </c>
      <c r="I448" s="28" t="s">
        <v>60</v>
      </c>
      <c r="J448" s="28" t="s">
        <v>60</v>
      </c>
      <c r="K448" s="58" t="s">
        <v>677</v>
      </c>
      <c r="L448" s="31" t="s">
        <v>61</v>
      </c>
      <c r="M448" s="31" t="s">
        <v>61</v>
      </c>
      <c r="N448" s="16"/>
      <c r="O448" s="16"/>
      <c r="P448" s="16"/>
      <c r="Q448" s="16" t="s">
        <v>534</v>
      </c>
      <c r="R448" s="17">
        <v>6626.91</v>
      </c>
      <c r="S448" s="16"/>
      <c r="T448" s="16"/>
      <c r="U448" s="16"/>
      <c r="V448" s="102" t="s">
        <v>534</v>
      </c>
      <c r="W448" s="73" t="s">
        <v>63</v>
      </c>
      <c r="X448" s="38" t="s">
        <v>535</v>
      </c>
      <c r="Y448" s="32">
        <v>44154</v>
      </c>
      <c r="Z448" s="43">
        <v>5712.85</v>
      </c>
      <c r="AA448" s="43">
        <f>Z448*0.16+Z448</f>
        <v>6626.9060000000009</v>
      </c>
      <c r="AB448" s="28" t="s">
        <v>65</v>
      </c>
      <c r="AC448" s="28" t="s">
        <v>66</v>
      </c>
      <c r="AD448" s="28" t="s">
        <v>67</v>
      </c>
      <c r="AE448" s="28" t="s">
        <v>68</v>
      </c>
      <c r="AF448" s="58" t="s">
        <v>677</v>
      </c>
      <c r="AG448" s="28" t="s">
        <v>69</v>
      </c>
      <c r="AH448" s="72">
        <v>44154</v>
      </c>
      <c r="AI448" s="72">
        <v>44154</v>
      </c>
      <c r="AJ448" s="35" t="s">
        <v>59</v>
      </c>
      <c r="AK448" s="28" t="s">
        <v>70</v>
      </c>
      <c r="AL448" s="28" t="s">
        <v>71</v>
      </c>
      <c r="AM448" s="28" t="s">
        <v>70</v>
      </c>
      <c r="AN448" s="28" t="s">
        <v>70</v>
      </c>
      <c r="AO448" s="28" t="s">
        <v>70</v>
      </c>
      <c r="AP448" s="28" t="s">
        <v>70</v>
      </c>
      <c r="AQ448" s="28" t="s">
        <v>72</v>
      </c>
      <c r="AR448" s="28" t="s">
        <v>72</v>
      </c>
      <c r="AS448" s="28" t="s">
        <v>72</v>
      </c>
      <c r="AT448" s="28" t="s">
        <v>72</v>
      </c>
      <c r="AU448" s="28" t="s">
        <v>72</v>
      </c>
      <c r="AV448" s="28" t="s">
        <v>72</v>
      </c>
      <c r="AW448" s="28" t="s">
        <v>72</v>
      </c>
      <c r="AX448" s="28" t="s">
        <v>72</v>
      </c>
      <c r="AY448" s="28" t="s">
        <v>72</v>
      </c>
    </row>
    <row r="449" spans="1:51" ht="15" customHeight="1">
      <c r="A449" s="29"/>
      <c r="B449" s="29"/>
      <c r="C449" s="29"/>
      <c r="D449" s="29"/>
      <c r="E449" s="39"/>
      <c r="F449" s="29"/>
      <c r="G449" s="36"/>
      <c r="H449" s="29"/>
      <c r="I449" s="29"/>
      <c r="J449" s="29"/>
      <c r="K449" s="58"/>
      <c r="L449" s="31"/>
      <c r="M449" s="31"/>
      <c r="N449" s="16"/>
      <c r="O449" s="16"/>
      <c r="P449" s="16"/>
      <c r="Q449" s="16"/>
      <c r="R449" s="17"/>
      <c r="S449" s="16" t="s">
        <v>73</v>
      </c>
      <c r="T449" s="16" t="s">
        <v>74</v>
      </c>
      <c r="U449" s="16" t="s">
        <v>75</v>
      </c>
      <c r="V449" s="103"/>
      <c r="W449" s="74"/>
      <c r="X449" s="39"/>
      <c r="Y449" s="41"/>
      <c r="Z449" s="44"/>
      <c r="AA449" s="44"/>
      <c r="AB449" s="29"/>
      <c r="AC449" s="29"/>
      <c r="AD449" s="29"/>
      <c r="AE449" s="29"/>
      <c r="AF449" s="58"/>
      <c r="AG449" s="29"/>
      <c r="AH449" s="33"/>
      <c r="AI449" s="33"/>
      <c r="AJ449" s="36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</row>
    <row r="450" spans="1:51" ht="22.15" customHeight="1">
      <c r="A450" s="30"/>
      <c r="B450" s="30"/>
      <c r="C450" s="30"/>
      <c r="D450" s="30"/>
      <c r="E450" s="40"/>
      <c r="F450" s="30"/>
      <c r="G450" s="37"/>
      <c r="H450" s="30"/>
      <c r="I450" s="30"/>
      <c r="J450" s="30"/>
      <c r="K450" s="58"/>
      <c r="L450" s="31"/>
      <c r="M450" s="31"/>
      <c r="N450" s="16"/>
      <c r="O450" s="16"/>
      <c r="P450" s="16"/>
      <c r="Q450" s="16"/>
      <c r="R450" s="17"/>
      <c r="S450" s="16" t="s">
        <v>73</v>
      </c>
      <c r="T450" s="16" t="s">
        <v>74</v>
      </c>
      <c r="U450" s="16" t="s">
        <v>75</v>
      </c>
      <c r="V450" s="104"/>
      <c r="W450" s="75"/>
      <c r="X450" s="40"/>
      <c r="Y450" s="42"/>
      <c r="Z450" s="45"/>
      <c r="AA450" s="45"/>
      <c r="AB450" s="30"/>
      <c r="AC450" s="30"/>
      <c r="AD450" s="30"/>
      <c r="AE450" s="30"/>
      <c r="AF450" s="58"/>
      <c r="AG450" s="30"/>
      <c r="AH450" s="34"/>
      <c r="AI450" s="34"/>
      <c r="AJ450" s="37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</row>
    <row r="451" spans="1:51">
      <c r="A451" s="28" t="s">
        <v>54</v>
      </c>
      <c r="B451" s="28" t="s">
        <v>55</v>
      </c>
      <c r="C451" s="28">
        <v>2020</v>
      </c>
      <c r="D451" s="28" t="s">
        <v>508</v>
      </c>
      <c r="E451" s="38" t="s">
        <v>536</v>
      </c>
      <c r="F451" s="28" t="s">
        <v>58</v>
      </c>
      <c r="G451" s="35" t="s">
        <v>59</v>
      </c>
      <c r="H451" s="28">
        <v>21101</v>
      </c>
      <c r="I451" s="28" t="s">
        <v>60</v>
      </c>
      <c r="J451" s="28" t="s">
        <v>60</v>
      </c>
      <c r="K451" s="58" t="s">
        <v>78</v>
      </c>
      <c r="L451" s="31" t="s">
        <v>261</v>
      </c>
      <c r="M451" s="31" t="s">
        <v>261</v>
      </c>
      <c r="N451" s="16"/>
      <c r="O451" s="16"/>
      <c r="P451" s="16"/>
      <c r="Q451" s="16" t="s">
        <v>534</v>
      </c>
      <c r="R451" s="17">
        <v>19269.919999999998</v>
      </c>
      <c r="S451" s="16"/>
      <c r="T451" s="16"/>
      <c r="U451" s="16"/>
      <c r="V451" s="102" t="s">
        <v>534</v>
      </c>
      <c r="W451" s="73" t="s">
        <v>63</v>
      </c>
      <c r="X451" s="38" t="s">
        <v>537</v>
      </c>
      <c r="Y451" s="32">
        <v>44153</v>
      </c>
      <c r="Z451" s="43">
        <v>12286</v>
      </c>
      <c r="AA451" s="43">
        <f>Z451*0.16+Z451</f>
        <v>14251.76</v>
      </c>
      <c r="AB451" s="28" t="s">
        <v>65</v>
      </c>
      <c r="AC451" s="28" t="s">
        <v>66</v>
      </c>
      <c r="AD451" s="28" t="s">
        <v>67</v>
      </c>
      <c r="AE451" s="28" t="s">
        <v>68</v>
      </c>
      <c r="AF451" s="58" t="s">
        <v>78</v>
      </c>
      <c r="AG451" s="28" t="s">
        <v>69</v>
      </c>
      <c r="AH451" s="72">
        <v>44153</v>
      </c>
      <c r="AI451" s="72">
        <v>44155</v>
      </c>
      <c r="AJ451" s="35" t="s">
        <v>59</v>
      </c>
      <c r="AK451" s="28" t="s">
        <v>70</v>
      </c>
      <c r="AL451" s="28" t="s">
        <v>71</v>
      </c>
      <c r="AM451" s="28" t="s">
        <v>70</v>
      </c>
      <c r="AN451" s="28" t="s">
        <v>70</v>
      </c>
      <c r="AO451" s="28" t="s">
        <v>70</v>
      </c>
      <c r="AP451" s="28" t="s">
        <v>70</v>
      </c>
      <c r="AQ451" s="28" t="s">
        <v>72</v>
      </c>
      <c r="AR451" s="28" t="s">
        <v>72</v>
      </c>
      <c r="AS451" s="28" t="s">
        <v>72</v>
      </c>
      <c r="AT451" s="28" t="s">
        <v>72</v>
      </c>
      <c r="AU451" s="28" t="s">
        <v>72</v>
      </c>
      <c r="AV451" s="28" t="s">
        <v>72</v>
      </c>
      <c r="AW451" s="28" t="s">
        <v>72</v>
      </c>
      <c r="AX451" s="28" t="s">
        <v>72</v>
      </c>
      <c r="AY451" s="28" t="s">
        <v>72</v>
      </c>
    </row>
    <row r="452" spans="1:51" ht="15" customHeight="1">
      <c r="A452" s="29"/>
      <c r="B452" s="29"/>
      <c r="C452" s="29"/>
      <c r="D452" s="29"/>
      <c r="E452" s="39"/>
      <c r="F452" s="29"/>
      <c r="G452" s="36"/>
      <c r="H452" s="29"/>
      <c r="I452" s="29"/>
      <c r="J452" s="29"/>
      <c r="K452" s="58"/>
      <c r="L452" s="31"/>
      <c r="M452" s="31"/>
      <c r="N452" s="16"/>
      <c r="O452" s="16"/>
      <c r="P452" s="16"/>
      <c r="Q452" s="16"/>
      <c r="R452" s="17"/>
      <c r="S452" s="16" t="s">
        <v>73</v>
      </c>
      <c r="T452" s="16" t="s">
        <v>74</v>
      </c>
      <c r="U452" s="16" t="s">
        <v>75</v>
      </c>
      <c r="V452" s="103"/>
      <c r="W452" s="74"/>
      <c r="X452" s="39"/>
      <c r="Y452" s="41"/>
      <c r="Z452" s="44"/>
      <c r="AA452" s="44"/>
      <c r="AB452" s="29"/>
      <c r="AC452" s="29"/>
      <c r="AD452" s="29"/>
      <c r="AE452" s="29"/>
      <c r="AF452" s="58"/>
      <c r="AG452" s="29"/>
      <c r="AH452" s="33"/>
      <c r="AI452" s="33"/>
      <c r="AJ452" s="36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</row>
    <row r="453" spans="1:51" ht="28.9" customHeight="1">
      <c r="A453" s="30"/>
      <c r="B453" s="30"/>
      <c r="C453" s="30"/>
      <c r="D453" s="30"/>
      <c r="E453" s="40"/>
      <c r="F453" s="30"/>
      <c r="G453" s="37"/>
      <c r="H453" s="30"/>
      <c r="I453" s="30"/>
      <c r="J453" s="30"/>
      <c r="K453" s="58"/>
      <c r="L453" s="31"/>
      <c r="M453" s="31"/>
      <c r="N453" s="16"/>
      <c r="O453" s="16"/>
      <c r="P453" s="16"/>
      <c r="Q453" s="16"/>
      <c r="R453" s="17"/>
      <c r="S453" s="16" t="s">
        <v>73</v>
      </c>
      <c r="T453" s="16" t="s">
        <v>74</v>
      </c>
      <c r="U453" s="16" t="s">
        <v>75</v>
      </c>
      <c r="V453" s="104"/>
      <c r="W453" s="75"/>
      <c r="X453" s="40"/>
      <c r="Y453" s="42"/>
      <c r="Z453" s="45"/>
      <c r="AA453" s="45"/>
      <c r="AB453" s="30"/>
      <c r="AC453" s="30"/>
      <c r="AD453" s="30"/>
      <c r="AE453" s="30"/>
      <c r="AF453" s="58"/>
      <c r="AG453" s="30"/>
      <c r="AH453" s="34"/>
      <c r="AI453" s="34"/>
      <c r="AJ453" s="37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</row>
    <row r="454" spans="1:51">
      <c r="A454" s="28" t="s">
        <v>54</v>
      </c>
      <c r="B454" s="28" t="s">
        <v>55</v>
      </c>
      <c r="C454" s="28">
        <v>2020</v>
      </c>
      <c r="D454" s="28" t="s">
        <v>508</v>
      </c>
      <c r="E454" s="38" t="s">
        <v>538</v>
      </c>
      <c r="F454" s="28" t="s">
        <v>58</v>
      </c>
      <c r="G454" s="35" t="s">
        <v>59</v>
      </c>
      <c r="H454" s="28">
        <v>21101</v>
      </c>
      <c r="I454" s="28" t="s">
        <v>60</v>
      </c>
      <c r="J454" s="28" t="s">
        <v>60</v>
      </c>
      <c r="K454" s="58" t="s">
        <v>678</v>
      </c>
      <c r="L454" s="31" t="s">
        <v>539</v>
      </c>
      <c r="M454" s="31" t="s">
        <v>539</v>
      </c>
      <c r="N454" s="16"/>
      <c r="O454" s="16"/>
      <c r="P454" s="16"/>
      <c r="Q454" s="16" t="s">
        <v>534</v>
      </c>
      <c r="R454" s="10">
        <v>2070.6</v>
      </c>
      <c r="S454" s="16"/>
      <c r="T454" s="16"/>
      <c r="U454" s="16"/>
      <c r="V454" s="102" t="s">
        <v>534</v>
      </c>
      <c r="W454" s="73" t="s">
        <v>63</v>
      </c>
      <c r="X454" s="38" t="s">
        <v>540</v>
      </c>
      <c r="Y454" s="32">
        <v>44153</v>
      </c>
      <c r="Z454" s="43">
        <v>1785</v>
      </c>
      <c r="AA454" s="43">
        <f>Z454*0.16+Z454</f>
        <v>2070.6</v>
      </c>
      <c r="AB454" s="28" t="s">
        <v>65</v>
      </c>
      <c r="AC454" s="28" t="s">
        <v>66</v>
      </c>
      <c r="AD454" s="28" t="s">
        <v>67</v>
      </c>
      <c r="AE454" s="28" t="s">
        <v>68</v>
      </c>
      <c r="AF454" s="58" t="s">
        <v>678</v>
      </c>
      <c r="AG454" s="28" t="s">
        <v>69</v>
      </c>
      <c r="AH454" s="72">
        <v>44153</v>
      </c>
      <c r="AI454" s="72">
        <v>44153</v>
      </c>
      <c r="AJ454" s="35" t="s">
        <v>59</v>
      </c>
      <c r="AK454" s="28" t="s">
        <v>70</v>
      </c>
      <c r="AL454" s="28" t="s">
        <v>71</v>
      </c>
      <c r="AM454" s="28" t="s">
        <v>70</v>
      </c>
      <c r="AN454" s="28" t="s">
        <v>70</v>
      </c>
      <c r="AO454" s="28" t="s">
        <v>70</v>
      </c>
      <c r="AP454" s="28" t="s">
        <v>70</v>
      </c>
      <c r="AQ454" s="28" t="s">
        <v>72</v>
      </c>
      <c r="AR454" s="28" t="s">
        <v>72</v>
      </c>
      <c r="AS454" s="28" t="s">
        <v>72</v>
      </c>
      <c r="AT454" s="28" t="s">
        <v>72</v>
      </c>
      <c r="AU454" s="28" t="s">
        <v>72</v>
      </c>
      <c r="AV454" s="28" t="s">
        <v>72</v>
      </c>
      <c r="AW454" s="28" t="s">
        <v>72</v>
      </c>
      <c r="AX454" s="28" t="s">
        <v>72</v>
      </c>
      <c r="AY454" s="28" t="s">
        <v>72</v>
      </c>
    </row>
    <row r="455" spans="1:51" ht="27" customHeight="1">
      <c r="A455" s="29"/>
      <c r="B455" s="29"/>
      <c r="C455" s="29"/>
      <c r="D455" s="29"/>
      <c r="E455" s="39"/>
      <c r="F455" s="29"/>
      <c r="G455" s="36"/>
      <c r="H455" s="29"/>
      <c r="I455" s="29"/>
      <c r="J455" s="29"/>
      <c r="K455" s="58"/>
      <c r="L455" s="31"/>
      <c r="M455" s="31"/>
      <c r="N455" s="16"/>
      <c r="O455" s="16"/>
      <c r="P455" s="16"/>
      <c r="Q455" s="16"/>
      <c r="R455" s="17"/>
      <c r="S455" s="16" t="s">
        <v>73</v>
      </c>
      <c r="T455" s="16" t="s">
        <v>74</v>
      </c>
      <c r="U455" s="16" t="s">
        <v>75</v>
      </c>
      <c r="V455" s="103"/>
      <c r="W455" s="74"/>
      <c r="X455" s="39"/>
      <c r="Y455" s="41"/>
      <c r="Z455" s="44"/>
      <c r="AA455" s="44"/>
      <c r="AB455" s="29"/>
      <c r="AC455" s="29"/>
      <c r="AD455" s="29"/>
      <c r="AE455" s="29"/>
      <c r="AF455" s="58"/>
      <c r="AG455" s="29"/>
      <c r="AH455" s="33"/>
      <c r="AI455" s="33"/>
      <c r="AJ455" s="36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</row>
    <row r="456" spans="1:51">
      <c r="A456" s="30"/>
      <c r="B456" s="30"/>
      <c r="C456" s="30"/>
      <c r="D456" s="30"/>
      <c r="E456" s="40"/>
      <c r="F456" s="30"/>
      <c r="G456" s="37"/>
      <c r="H456" s="30"/>
      <c r="I456" s="30"/>
      <c r="J456" s="30"/>
      <c r="K456" s="58"/>
      <c r="L456" s="31"/>
      <c r="M456" s="31"/>
      <c r="N456" s="16"/>
      <c r="O456" s="16"/>
      <c r="P456" s="16"/>
      <c r="Q456" s="16"/>
      <c r="R456" s="17"/>
      <c r="S456" s="16" t="s">
        <v>73</v>
      </c>
      <c r="T456" s="16" t="s">
        <v>74</v>
      </c>
      <c r="U456" s="16" t="s">
        <v>75</v>
      </c>
      <c r="V456" s="104"/>
      <c r="W456" s="75"/>
      <c r="X456" s="40"/>
      <c r="Y456" s="42"/>
      <c r="Z456" s="45"/>
      <c r="AA456" s="45"/>
      <c r="AB456" s="30"/>
      <c r="AC456" s="30"/>
      <c r="AD456" s="30"/>
      <c r="AE456" s="30"/>
      <c r="AF456" s="58"/>
      <c r="AG456" s="30"/>
      <c r="AH456" s="34"/>
      <c r="AI456" s="34"/>
      <c r="AJ456" s="37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</row>
    <row r="457" spans="1:51">
      <c r="A457" s="28" t="s">
        <v>54</v>
      </c>
      <c r="B457" s="28" t="s">
        <v>55</v>
      </c>
      <c r="C457" s="28">
        <v>2020</v>
      </c>
      <c r="D457" s="28" t="s">
        <v>508</v>
      </c>
      <c r="E457" s="38" t="s">
        <v>541</v>
      </c>
      <c r="F457" s="28" t="s">
        <v>58</v>
      </c>
      <c r="G457" s="35" t="s">
        <v>59</v>
      </c>
      <c r="H457" s="28">
        <v>21401</v>
      </c>
      <c r="I457" s="28" t="s">
        <v>60</v>
      </c>
      <c r="J457" s="28" t="s">
        <v>60</v>
      </c>
      <c r="K457" s="58" t="s">
        <v>108</v>
      </c>
      <c r="L457" s="31" t="s">
        <v>260</v>
      </c>
      <c r="M457" s="31" t="s">
        <v>260</v>
      </c>
      <c r="N457" s="16"/>
      <c r="O457" s="16"/>
      <c r="P457" s="16"/>
      <c r="Q457" s="16" t="s">
        <v>534</v>
      </c>
      <c r="R457" s="17">
        <v>2416.11</v>
      </c>
      <c r="S457" s="16"/>
      <c r="T457" s="16"/>
      <c r="U457" s="16"/>
      <c r="V457" s="102" t="s">
        <v>534</v>
      </c>
      <c r="W457" s="73" t="s">
        <v>63</v>
      </c>
      <c r="X457" s="38" t="s">
        <v>542</v>
      </c>
      <c r="Y457" s="32">
        <v>44153</v>
      </c>
      <c r="Z457" s="43">
        <v>2082.85</v>
      </c>
      <c r="AA457" s="43">
        <f>Z457*0.16+Z457</f>
        <v>2416.1059999999998</v>
      </c>
      <c r="AB457" s="28" t="s">
        <v>65</v>
      </c>
      <c r="AC457" s="28" t="s">
        <v>66</v>
      </c>
      <c r="AD457" s="28" t="s">
        <v>67</v>
      </c>
      <c r="AE457" s="28" t="s">
        <v>68</v>
      </c>
      <c r="AF457" s="58" t="s">
        <v>108</v>
      </c>
      <c r="AG457" s="28" t="s">
        <v>69</v>
      </c>
      <c r="AH457" s="72">
        <v>44153</v>
      </c>
      <c r="AI457" s="72">
        <v>44154</v>
      </c>
      <c r="AJ457" s="35" t="s">
        <v>59</v>
      </c>
      <c r="AK457" s="28" t="s">
        <v>70</v>
      </c>
      <c r="AL457" s="28" t="s">
        <v>71</v>
      </c>
      <c r="AM457" s="28" t="s">
        <v>70</v>
      </c>
      <c r="AN457" s="28" t="s">
        <v>70</v>
      </c>
      <c r="AO457" s="28" t="s">
        <v>70</v>
      </c>
      <c r="AP457" s="28" t="s">
        <v>70</v>
      </c>
      <c r="AQ457" s="28" t="s">
        <v>72</v>
      </c>
      <c r="AR457" s="28" t="s">
        <v>72</v>
      </c>
      <c r="AS457" s="28" t="s">
        <v>72</v>
      </c>
      <c r="AT457" s="28" t="s">
        <v>72</v>
      </c>
      <c r="AU457" s="28" t="s">
        <v>72</v>
      </c>
      <c r="AV457" s="28" t="s">
        <v>72</v>
      </c>
      <c r="AW457" s="28" t="s">
        <v>72</v>
      </c>
      <c r="AX457" s="28" t="s">
        <v>72</v>
      </c>
      <c r="AY457" s="28" t="s">
        <v>72</v>
      </c>
    </row>
    <row r="458" spans="1:51" ht="27" customHeight="1">
      <c r="A458" s="29"/>
      <c r="B458" s="29"/>
      <c r="C458" s="29"/>
      <c r="D458" s="29"/>
      <c r="E458" s="39"/>
      <c r="F458" s="29"/>
      <c r="G458" s="36"/>
      <c r="H458" s="29"/>
      <c r="I458" s="29"/>
      <c r="J458" s="29"/>
      <c r="K458" s="58"/>
      <c r="L458" s="31"/>
      <c r="M458" s="31"/>
      <c r="N458" s="16"/>
      <c r="O458" s="16"/>
      <c r="P458" s="16"/>
      <c r="Q458" s="16"/>
      <c r="R458" s="17"/>
      <c r="S458" s="16" t="s">
        <v>73</v>
      </c>
      <c r="T458" s="16" t="s">
        <v>74</v>
      </c>
      <c r="U458" s="16" t="s">
        <v>75</v>
      </c>
      <c r="V458" s="103"/>
      <c r="W458" s="74"/>
      <c r="X458" s="39"/>
      <c r="Y458" s="41"/>
      <c r="Z458" s="44"/>
      <c r="AA458" s="44"/>
      <c r="AB458" s="29"/>
      <c r="AC458" s="29"/>
      <c r="AD458" s="29"/>
      <c r="AE458" s="29"/>
      <c r="AF458" s="58"/>
      <c r="AG458" s="29"/>
      <c r="AH458" s="33"/>
      <c r="AI458" s="33"/>
      <c r="AJ458" s="36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</row>
    <row r="459" spans="1:51" ht="6" customHeight="1">
      <c r="A459" s="30"/>
      <c r="B459" s="30"/>
      <c r="C459" s="30"/>
      <c r="D459" s="30"/>
      <c r="E459" s="40"/>
      <c r="F459" s="30"/>
      <c r="G459" s="37"/>
      <c r="H459" s="30"/>
      <c r="I459" s="30"/>
      <c r="J459" s="30"/>
      <c r="K459" s="58"/>
      <c r="L459" s="31"/>
      <c r="M459" s="31"/>
      <c r="N459" s="16"/>
      <c r="O459" s="16"/>
      <c r="P459" s="16"/>
      <c r="Q459" s="16"/>
      <c r="R459" s="17"/>
      <c r="S459" s="16" t="s">
        <v>73</v>
      </c>
      <c r="T459" s="16" t="s">
        <v>74</v>
      </c>
      <c r="U459" s="16" t="s">
        <v>75</v>
      </c>
      <c r="V459" s="104"/>
      <c r="W459" s="75"/>
      <c r="X459" s="40"/>
      <c r="Y459" s="42"/>
      <c r="Z459" s="45"/>
      <c r="AA459" s="45"/>
      <c r="AB459" s="30"/>
      <c r="AC459" s="30"/>
      <c r="AD459" s="30"/>
      <c r="AE459" s="30"/>
      <c r="AF459" s="58"/>
      <c r="AG459" s="30"/>
      <c r="AH459" s="34"/>
      <c r="AI459" s="34"/>
      <c r="AJ459" s="37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</row>
    <row r="460" spans="1:51">
      <c r="A460" s="28" t="s">
        <v>54</v>
      </c>
      <c r="B460" s="28" t="s">
        <v>55</v>
      </c>
      <c r="C460" s="28">
        <v>2020</v>
      </c>
      <c r="D460" s="28" t="s">
        <v>508</v>
      </c>
      <c r="E460" s="38" t="s">
        <v>543</v>
      </c>
      <c r="F460" s="28" t="s">
        <v>58</v>
      </c>
      <c r="G460" s="35" t="s">
        <v>59</v>
      </c>
      <c r="H460" s="28">
        <v>21101</v>
      </c>
      <c r="I460" s="28" t="s">
        <v>60</v>
      </c>
      <c r="J460" s="28" t="s">
        <v>60</v>
      </c>
      <c r="K460" s="58" t="s">
        <v>78</v>
      </c>
      <c r="L460" s="31" t="s">
        <v>265</v>
      </c>
      <c r="M460" s="31" t="s">
        <v>265</v>
      </c>
      <c r="N460" s="16"/>
      <c r="O460" s="16"/>
      <c r="P460" s="16"/>
      <c r="Q460" s="16" t="s">
        <v>534</v>
      </c>
      <c r="R460" s="17">
        <v>3184.2</v>
      </c>
      <c r="S460" s="16"/>
      <c r="T460" s="16"/>
      <c r="U460" s="16"/>
      <c r="V460" s="102" t="s">
        <v>534</v>
      </c>
      <c r="W460" s="73" t="s">
        <v>63</v>
      </c>
      <c r="X460" s="38" t="s">
        <v>544</v>
      </c>
      <c r="Y460" s="32">
        <v>44153</v>
      </c>
      <c r="Z460" s="43">
        <v>2745</v>
      </c>
      <c r="AA460" s="43">
        <f>Z460*0.16+Z460</f>
        <v>3184.2</v>
      </c>
      <c r="AB460" s="28" t="s">
        <v>65</v>
      </c>
      <c r="AC460" s="28" t="s">
        <v>66</v>
      </c>
      <c r="AD460" s="28" t="s">
        <v>67</v>
      </c>
      <c r="AE460" s="28" t="s">
        <v>68</v>
      </c>
      <c r="AF460" s="58" t="s">
        <v>78</v>
      </c>
      <c r="AG460" s="28" t="s">
        <v>69</v>
      </c>
      <c r="AH460" s="72">
        <v>44153</v>
      </c>
      <c r="AI460" s="72">
        <v>44155</v>
      </c>
      <c r="AJ460" s="35" t="s">
        <v>59</v>
      </c>
      <c r="AK460" s="28" t="s">
        <v>70</v>
      </c>
      <c r="AL460" s="28" t="s">
        <v>71</v>
      </c>
      <c r="AM460" s="28" t="s">
        <v>70</v>
      </c>
      <c r="AN460" s="28" t="s">
        <v>70</v>
      </c>
      <c r="AO460" s="28" t="s">
        <v>70</v>
      </c>
      <c r="AP460" s="28" t="s">
        <v>70</v>
      </c>
      <c r="AQ460" s="28" t="s">
        <v>72</v>
      </c>
      <c r="AR460" s="28" t="s">
        <v>72</v>
      </c>
      <c r="AS460" s="28" t="s">
        <v>72</v>
      </c>
      <c r="AT460" s="28" t="s">
        <v>72</v>
      </c>
      <c r="AU460" s="28" t="s">
        <v>72</v>
      </c>
      <c r="AV460" s="28" t="s">
        <v>72</v>
      </c>
      <c r="AW460" s="28" t="s">
        <v>72</v>
      </c>
      <c r="AX460" s="28" t="s">
        <v>72</v>
      </c>
      <c r="AY460" s="28" t="s">
        <v>72</v>
      </c>
    </row>
    <row r="461" spans="1:51">
      <c r="A461" s="29"/>
      <c r="B461" s="29"/>
      <c r="C461" s="29"/>
      <c r="D461" s="29"/>
      <c r="E461" s="39"/>
      <c r="F461" s="29"/>
      <c r="G461" s="36"/>
      <c r="H461" s="29"/>
      <c r="I461" s="29"/>
      <c r="J461" s="29"/>
      <c r="K461" s="58"/>
      <c r="L461" s="31"/>
      <c r="M461" s="31"/>
      <c r="N461" s="16"/>
      <c r="O461" s="16"/>
      <c r="P461" s="16"/>
      <c r="Q461" s="16"/>
      <c r="R461" s="17"/>
      <c r="S461" s="16" t="s">
        <v>73</v>
      </c>
      <c r="T461" s="16" t="s">
        <v>74</v>
      </c>
      <c r="U461" s="16" t="s">
        <v>75</v>
      </c>
      <c r="V461" s="103"/>
      <c r="W461" s="74"/>
      <c r="X461" s="39"/>
      <c r="Y461" s="41"/>
      <c r="Z461" s="44"/>
      <c r="AA461" s="44"/>
      <c r="AB461" s="29"/>
      <c r="AC461" s="29"/>
      <c r="AD461" s="29"/>
      <c r="AE461" s="29"/>
      <c r="AF461" s="58"/>
      <c r="AG461" s="29"/>
      <c r="AH461" s="33"/>
      <c r="AI461" s="33"/>
      <c r="AJ461" s="36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</row>
    <row r="462" spans="1:51">
      <c r="A462" s="30"/>
      <c r="B462" s="30"/>
      <c r="C462" s="30"/>
      <c r="D462" s="30"/>
      <c r="E462" s="40"/>
      <c r="F462" s="30"/>
      <c r="G462" s="37"/>
      <c r="H462" s="30"/>
      <c r="I462" s="30"/>
      <c r="J462" s="30"/>
      <c r="K462" s="58"/>
      <c r="L462" s="31"/>
      <c r="M462" s="31"/>
      <c r="N462" s="16"/>
      <c r="O462" s="16"/>
      <c r="P462" s="16"/>
      <c r="Q462" s="16"/>
      <c r="R462" s="17"/>
      <c r="S462" s="16" t="s">
        <v>73</v>
      </c>
      <c r="T462" s="16" t="s">
        <v>74</v>
      </c>
      <c r="U462" s="16" t="s">
        <v>75</v>
      </c>
      <c r="V462" s="104"/>
      <c r="W462" s="75"/>
      <c r="X462" s="40"/>
      <c r="Y462" s="42"/>
      <c r="Z462" s="45"/>
      <c r="AA462" s="45"/>
      <c r="AB462" s="30"/>
      <c r="AC462" s="30"/>
      <c r="AD462" s="30"/>
      <c r="AE462" s="30"/>
      <c r="AF462" s="58"/>
      <c r="AG462" s="30"/>
      <c r="AH462" s="34"/>
      <c r="AI462" s="34"/>
      <c r="AJ462" s="37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</row>
    <row r="463" spans="1:51">
      <c r="A463" s="28" t="s">
        <v>54</v>
      </c>
      <c r="B463" s="28" t="s">
        <v>55</v>
      </c>
      <c r="C463" s="28">
        <v>2020</v>
      </c>
      <c r="D463" s="28" t="s">
        <v>508</v>
      </c>
      <c r="E463" s="38" t="s">
        <v>545</v>
      </c>
      <c r="F463" s="28" t="s">
        <v>58</v>
      </c>
      <c r="G463" s="35" t="s">
        <v>59</v>
      </c>
      <c r="H463" s="28">
        <v>21401</v>
      </c>
      <c r="I463" s="28" t="s">
        <v>60</v>
      </c>
      <c r="J463" s="28" t="s">
        <v>60</v>
      </c>
      <c r="K463" s="58" t="s">
        <v>679</v>
      </c>
      <c r="L463" s="31" t="s">
        <v>546</v>
      </c>
      <c r="M463" s="31" t="s">
        <v>546</v>
      </c>
      <c r="N463" s="16"/>
      <c r="O463" s="16"/>
      <c r="P463" s="16"/>
      <c r="Q463" s="16" t="s">
        <v>534</v>
      </c>
      <c r="R463" s="17">
        <v>27606.84</v>
      </c>
      <c r="S463" s="16"/>
      <c r="T463" s="16"/>
      <c r="U463" s="16"/>
      <c r="V463" s="102" t="s">
        <v>534</v>
      </c>
      <c r="W463" s="73" t="s">
        <v>63</v>
      </c>
      <c r="X463" s="38" t="s">
        <v>547</v>
      </c>
      <c r="Y463" s="32">
        <v>44155</v>
      </c>
      <c r="Z463" s="43">
        <v>23799</v>
      </c>
      <c r="AA463" s="43">
        <f>Z463*0.16+Z463</f>
        <v>27606.84</v>
      </c>
      <c r="AB463" s="28" t="s">
        <v>65</v>
      </c>
      <c r="AC463" s="28" t="s">
        <v>66</v>
      </c>
      <c r="AD463" s="28" t="s">
        <v>67</v>
      </c>
      <c r="AE463" s="28" t="s">
        <v>68</v>
      </c>
      <c r="AF463" s="58" t="s">
        <v>679</v>
      </c>
      <c r="AG463" s="28" t="s">
        <v>69</v>
      </c>
      <c r="AH463" s="72">
        <v>44155</v>
      </c>
      <c r="AI463" s="72">
        <v>44158</v>
      </c>
      <c r="AJ463" s="35" t="s">
        <v>59</v>
      </c>
      <c r="AK463" s="28" t="s">
        <v>70</v>
      </c>
      <c r="AL463" s="28" t="s">
        <v>71</v>
      </c>
      <c r="AM463" s="28" t="s">
        <v>70</v>
      </c>
      <c r="AN463" s="28" t="s">
        <v>70</v>
      </c>
      <c r="AO463" s="28" t="s">
        <v>70</v>
      </c>
      <c r="AP463" s="28" t="s">
        <v>70</v>
      </c>
      <c r="AQ463" s="28" t="s">
        <v>72</v>
      </c>
      <c r="AR463" s="28" t="s">
        <v>72</v>
      </c>
      <c r="AS463" s="28" t="s">
        <v>72</v>
      </c>
      <c r="AT463" s="28" t="s">
        <v>72</v>
      </c>
      <c r="AU463" s="28" t="s">
        <v>72</v>
      </c>
      <c r="AV463" s="28" t="s">
        <v>72</v>
      </c>
      <c r="AW463" s="28" t="s">
        <v>72</v>
      </c>
      <c r="AX463" s="28" t="s">
        <v>72</v>
      </c>
      <c r="AY463" s="28" t="s">
        <v>72</v>
      </c>
    </row>
    <row r="464" spans="1:51">
      <c r="A464" s="29"/>
      <c r="B464" s="29"/>
      <c r="C464" s="29"/>
      <c r="D464" s="29"/>
      <c r="E464" s="39"/>
      <c r="F464" s="29"/>
      <c r="G464" s="36"/>
      <c r="H464" s="29"/>
      <c r="I464" s="29"/>
      <c r="J464" s="29"/>
      <c r="K464" s="58"/>
      <c r="L464" s="31"/>
      <c r="M464" s="31"/>
      <c r="N464" s="16"/>
      <c r="O464" s="16"/>
      <c r="P464" s="16"/>
      <c r="Q464" s="16"/>
      <c r="R464" s="17"/>
      <c r="S464" s="16" t="s">
        <v>73</v>
      </c>
      <c r="T464" s="16" t="s">
        <v>74</v>
      </c>
      <c r="U464" s="16" t="s">
        <v>75</v>
      </c>
      <c r="V464" s="103"/>
      <c r="W464" s="74"/>
      <c r="X464" s="39"/>
      <c r="Y464" s="41"/>
      <c r="Z464" s="44"/>
      <c r="AA464" s="44"/>
      <c r="AB464" s="29"/>
      <c r="AC464" s="29"/>
      <c r="AD464" s="29"/>
      <c r="AE464" s="29"/>
      <c r="AF464" s="58"/>
      <c r="AG464" s="29"/>
      <c r="AH464" s="33"/>
      <c r="AI464" s="33"/>
      <c r="AJ464" s="36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</row>
    <row r="465" spans="1:51" ht="27" customHeight="1">
      <c r="A465" s="30"/>
      <c r="B465" s="30"/>
      <c r="C465" s="30"/>
      <c r="D465" s="30"/>
      <c r="E465" s="40"/>
      <c r="F465" s="30"/>
      <c r="G465" s="37"/>
      <c r="H465" s="30"/>
      <c r="I465" s="30"/>
      <c r="J465" s="30"/>
      <c r="K465" s="58"/>
      <c r="L465" s="31"/>
      <c r="M465" s="31"/>
      <c r="N465" s="16"/>
      <c r="O465" s="16"/>
      <c r="P465" s="16"/>
      <c r="Q465" s="16"/>
      <c r="R465" s="17"/>
      <c r="S465" s="16" t="s">
        <v>73</v>
      </c>
      <c r="T465" s="16" t="s">
        <v>74</v>
      </c>
      <c r="U465" s="16" t="s">
        <v>75</v>
      </c>
      <c r="V465" s="104"/>
      <c r="W465" s="75"/>
      <c r="X465" s="40"/>
      <c r="Y465" s="42"/>
      <c r="Z465" s="45"/>
      <c r="AA465" s="45"/>
      <c r="AB465" s="30"/>
      <c r="AC465" s="30"/>
      <c r="AD465" s="30"/>
      <c r="AE465" s="30"/>
      <c r="AF465" s="58"/>
      <c r="AG465" s="30"/>
      <c r="AH465" s="34"/>
      <c r="AI465" s="34"/>
      <c r="AJ465" s="37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</row>
    <row r="466" spans="1:51">
      <c r="A466" s="28" t="s">
        <v>54</v>
      </c>
      <c r="B466" s="28" t="s">
        <v>55</v>
      </c>
      <c r="C466" s="28">
        <v>2020</v>
      </c>
      <c r="D466" s="28" t="s">
        <v>508</v>
      </c>
      <c r="E466" s="38" t="s">
        <v>548</v>
      </c>
      <c r="F466" s="28" t="s">
        <v>58</v>
      </c>
      <c r="G466" s="35" t="s">
        <v>59</v>
      </c>
      <c r="H466" s="28">
        <v>21401</v>
      </c>
      <c r="I466" s="28" t="s">
        <v>60</v>
      </c>
      <c r="J466" s="28" t="s">
        <v>60</v>
      </c>
      <c r="K466" s="58" t="s">
        <v>680</v>
      </c>
      <c r="L466" s="31" t="s">
        <v>675</v>
      </c>
      <c r="M466" s="31" t="s">
        <v>675</v>
      </c>
      <c r="N466" s="16"/>
      <c r="O466" s="16"/>
      <c r="P466" s="16"/>
      <c r="Q466" s="16" t="s">
        <v>534</v>
      </c>
      <c r="R466" s="17">
        <v>2853.6</v>
      </c>
      <c r="S466" s="16"/>
      <c r="T466" s="16"/>
      <c r="U466" s="16"/>
      <c r="V466" s="102" t="s">
        <v>534</v>
      </c>
      <c r="W466" s="73" t="s">
        <v>63</v>
      </c>
      <c r="X466" s="38" t="s">
        <v>549</v>
      </c>
      <c r="Y466" s="32">
        <v>44158</v>
      </c>
      <c r="Z466" s="43">
        <v>2460</v>
      </c>
      <c r="AA466" s="43">
        <f>Z466*0.16+Z466</f>
        <v>2853.6</v>
      </c>
      <c r="AB466" s="28" t="s">
        <v>65</v>
      </c>
      <c r="AC466" s="28" t="s">
        <v>66</v>
      </c>
      <c r="AD466" s="28" t="s">
        <v>67</v>
      </c>
      <c r="AE466" s="28" t="s">
        <v>68</v>
      </c>
      <c r="AF466" s="58" t="s">
        <v>680</v>
      </c>
      <c r="AG466" s="28" t="s">
        <v>69</v>
      </c>
      <c r="AH466" s="72">
        <v>44158</v>
      </c>
      <c r="AI466" s="72">
        <v>44159</v>
      </c>
      <c r="AJ466" s="35" t="s">
        <v>59</v>
      </c>
      <c r="AK466" s="28" t="s">
        <v>70</v>
      </c>
      <c r="AL466" s="28" t="s">
        <v>71</v>
      </c>
      <c r="AM466" s="28" t="s">
        <v>70</v>
      </c>
      <c r="AN466" s="28" t="s">
        <v>70</v>
      </c>
      <c r="AO466" s="28" t="s">
        <v>70</v>
      </c>
      <c r="AP466" s="28" t="s">
        <v>70</v>
      </c>
      <c r="AQ466" s="28" t="s">
        <v>72</v>
      </c>
      <c r="AR466" s="28" t="s">
        <v>72</v>
      </c>
      <c r="AS466" s="28" t="s">
        <v>72</v>
      </c>
      <c r="AT466" s="28" t="s">
        <v>72</v>
      </c>
      <c r="AU466" s="28" t="s">
        <v>72</v>
      </c>
      <c r="AV466" s="28" t="s">
        <v>72</v>
      </c>
      <c r="AW466" s="28" t="s">
        <v>72</v>
      </c>
      <c r="AX466" s="28" t="s">
        <v>72</v>
      </c>
      <c r="AY466" s="28" t="s">
        <v>72</v>
      </c>
    </row>
    <row r="467" spans="1:51">
      <c r="A467" s="29"/>
      <c r="B467" s="29"/>
      <c r="C467" s="29"/>
      <c r="D467" s="29"/>
      <c r="E467" s="39"/>
      <c r="F467" s="29"/>
      <c r="G467" s="36"/>
      <c r="H467" s="29"/>
      <c r="I467" s="29"/>
      <c r="J467" s="29"/>
      <c r="K467" s="58"/>
      <c r="L467" s="31"/>
      <c r="M467" s="31"/>
      <c r="N467" s="16"/>
      <c r="O467" s="16"/>
      <c r="P467" s="16"/>
      <c r="Q467" s="16"/>
      <c r="R467" s="17"/>
      <c r="S467" s="16" t="s">
        <v>73</v>
      </c>
      <c r="T467" s="16" t="s">
        <v>74</v>
      </c>
      <c r="U467" s="16" t="s">
        <v>75</v>
      </c>
      <c r="V467" s="103"/>
      <c r="W467" s="74"/>
      <c r="X467" s="39"/>
      <c r="Y467" s="41"/>
      <c r="Z467" s="44"/>
      <c r="AA467" s="44"/>
      <c r="AB467" s="29"/>
      <c r="AC467" s="29"/>
      <c r="AD467" s="29"/>
      <c r="AE467" s="29"/>
      <c r="AF467" s="58"/>
      <c r="AG467" s="29"/>
      <c r="AH467" s="33"/>
      <c r="AI467" s="33"/>
      <c r="AJ467" s="36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</row>
    <row r="468" spans="1:51" ht="29.45" customHeight="1">
      <c r="A468" s="30"/>
      <c r="B468" s="30"/>
      <c r="C468" s="30"/>
      <c r="D468" s="30"/>
      <c r="E468" s="40"/>
      <c r="F468" s="30"/>
      <c r="G468" s="37"/>
      <c r="H468" s="30"/>
      <c r="I468" s="30"/>
      <c r="J468" s="30"/>
      <c r="K468" s="58"/>
      <c r="L468" s="31"/>
      <c r="M468" s="31"/>
      <c r="N468" s="16"/>
      <c r="O468" s="16"/>
      <c r="P468" s="16"/>
      <c r="Q468" s="16"/>
      <c r="R468" s="17"/>
      <c r="S468" s="16" t="s">
        <v>73</v>
      </c>
      <c r="T468" s="16" t="s">
        <v>74</v>
      </c>
      <c r="U468" s="16" t="s">
        <v>75</v>
      </c>
      <c r="V468" s="104"/>
      <c r="W468" s="75"/>
      <c r="X468" s="40"/>
      <c r="Y468" s="42"/>
      <c r="Z468" s="45"/>
      <c r="AA468" s="45"/>
      <c r="AB468" s="30"/>
      <c r="AC468" s="30"/>
      <c r="AD468" s="30"/>
      <c r="AE468" s="30"/>
      <c r="AF468" s="58"/>
      <c r="AG468" s="30"/>
      <c r="AH468" s="34"/>
      <c r="AI468" s="34"/>
      <c r="AJ468" s="37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</row>
    <row r="469" spans="1:51">
      <c r="A469" s="46" t="s">
        <v>54</v>
      </c>
      <c r="B469" s="46" t="s">
        <v>55</v>
      </c>
      <c r="C469" s="46">
        <v>2020</v>
      </c>
      <c r="D469" s="46" t="s">
        <v>508</v>
      </c>
      <c r="E469" s="55" t="s">
        <v>550</v>
      </c>
      <c r="F469" s="46" t="s">
        <v>58</v>
      </c>
      <c r="G469" s="52" t="s">
        <v>59</v>
      </c>
      <c r="H469" s="46">
        <v>51101</v>
      </c>
      <c r="I469" s="46" t="s">
        <v>60</v>
      </c>
      <c r="J469" s="46" t="s">
        <v>60</v>
      </c>
      <c r="K469" s="58" t="s">
        <v>681</v>
      </c>
      <c r="L469" s="58" t="s">
        <v>551</v>
      </c>
      <c r="M469" s="58" t="s">
        <v>106</v>
      </c>
      <c r="N469" s="8"/>
      <c r="O469" s="8"/>
      <c r="P469" s="8"/>
      <c r="Q469" s="8" t="s">
        <v>274</v>
      </c>
      <c r="R469" s="10">
        <v>5049.99</v>
      </c>
      <c r="S469" s="8"/>
      <c r="T469" s="8"/>
      <c r="U469" s="8"/>
      <c r="V469" s="76" t="s">
        <v>274</v>
      </c>
      <c r="W469" s="76" t="s">
        <v>63</v>
      </c>
      <c r="X469" s="55" t="s">
        <v>552</v>
      </c>
      <c r="Y469" s="59">
        <v>44159</v>
      </c>
      <c r="Z469" s="62">
        <v>4353.4399999999996</v>
      </c>
      <c r="AA469" s="62">
        <f>Z469*0.16+Z469</f>
        <v>5049.9903999999997</v>
      </c>
      <c r="AB469" s="46" t="s">
        <v>65</v>
      </c>
      <c r="AC469" s="46" t="s">
        <v>66</v>
      </c>
      <c r="AD469" s="46" t="s">
        <v>67</v>
      </c>
      <c r="AE469" s="46" t="s">
        <v>68</v>
      </c>
      <c r="AF469" s="58" t="s">
        <v>681</v>
      </c>
      <c r="AG469" s="46" t="s">
        <v>69</v>
      </c>
      <c r="AH469" s="49">
        <v>44159</v>
      </c>
      <c r="AI469" s="49">
        <v>44169</v>
      </c>
      <c r="AJ469" s="52" t="s">
        <v>59</v>
      </c>
      <c r="AK469" s="46" t="s">
        <v>70</v>
      </c>
      <c r="AL469" s="46" t="s">
        <v>71</v>
      </c>
      <c r="AM469" s="46" t="s">
        <v>70</v>
      </c>
      <c r="AN469" s="46" t="s">
        <v>70</v>
      </c>
      <c r="AO469" s="46" t="s">
        <v>70</v>
      </c>
      <c r="AP469" s="46" t="s">
        <v>70</v>
      </c>
      <c r="AQ469" s="46" t="s">
        <v>72</v>
      </c>
      <c r="AR469" s="46" t="s">
        <v>72</v>
      </c>
      <c r="AS469" s="46" t="s">
        <v>72</v>
      </c>
      <c r="AT469" s="46" t="s">
        <v>72</v>
      </c>
      <c r="AU469" s="46" t="s">
        <v>72</v>
      </c>
      <c r="AV469" s="46" t="s">
        <v>72</v>
      </c>
      <c r="AW469" s="46" t="s">
        <v>72</v>
      </c>
      <c r="AX469" s="46" t="s">
        <v>72</v>
      </c>
      <c r="AY469" s="28" t="s">
        <v>72</v>
      </c>
    </row>
    <row r="470" spans="1:51">
      <c r="A470" s="47"/>
      <c r="B470" s="47"/>
      <c r="C470" s="47"/>
      <c r="D470" s="47"/>
      <c r="E470" s="56"/>
      <c r="F470" s="47"/>
      <c r="G470" s="53"/>
      <c r="H470" s="47"/>
      <c r="I470" s="47"/>
      <c r="J470" s="47"/>
      <c r="K470" s="58"/>
      <c r="L470" s="58"/>
      <c r="M470" s="58"/>
      <c r="N470" s="8"/>
      <c r="O470" s="8"/>
      <c r="P470" s="8"/>
      <c r="Q470" s="8"/>
      <c r="R470" s="10"/>
      <c r="S470" s="8" t="s">
        <v>73</v>
      </c>
      <c r="T470" s="8" t="s">
        <v>74</v>
      </c>
      <c r="U470" s="8" t="s">
        <v>75</v>
      </c>
      <c r="V470" s="77"/>
      <c r="W470" s="77"/>
      <c r="X470" s="56"/>
      <c r="Y470" s="60"/>
      <c r="Z470" s="63"/>
      <c r="AA470" s="63"/>
      <c r="AB470" s="47"/>
      <c r="AC470" s="47"/>
      <c r="AD470" s="47"/>
      <c r="AE470" s="47"/>
      <c r="AF470" s="58"/>
      <c r="AG470" s="47"/>
      <c r="AH470" s="50"/>
      <c r="AI470" s="50"/>
      <c r="AJ470" s="53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29"/>
    </row>
    <row r="471" spans="1:51" ht="24.6" customHeight="1">
      <c r="A471" s="48"/>
      <c r="B471" s="48"/>
      <c r="C471" s="48"/>
      <c r="D471" s="48"/>
      <c r="E471" s="57"/>
      <c r="F471" s="48"/>
      <c r="G471" s="54"/>
      <c r="H471" s="48"/>
      <c r="I471" s="48"/>
      <c r="J471" s="48"/>
      <c r="K471" s="58"/>
      <c r="L471" s="58"/>
      <c r="M471" s="58"/>
      <c r="N471" s="8"/>
      <c r="O471" s="8"/>
      <c r="P471" s="8"/>
      <c r="Q471" s="8"/>
      <c r="R471" s="10"/>
      <c r="S471" s="8" t="s">
        <v>73</v>
      </c>
      <c r="T471" s="8" t="s">
        <v>74</v>
      </c>
      <c r="U471" s="8" t="s">
        <v>75</v>
      </c>
      <c r="V471" s="78"/>
      <c r="W471" s="78"/>
      <c r="X471" s="57"/>
      <c r="Y471" s="61"/>
      <c r="Z471" s="64"/>
      <c r="AA471" s="64"/>
      <c r="AB471" s="48"/>
      <c r="AC471" s="48"/>
      <c r="AD471" s="48"/>
      <c r="AE471" s="48"/>
      <c r="AF471" s="58"/>
      <c r="AG471" s="48"/>
      <c r="AH471" s="51"/>
      <c r="AI471" s="51"/>
      <c r="AJ471" s="54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30"/>
    </row>
    <row r="472" spans="1:51" ht="24.6" customHeight="1">
      <c r="A472" s="28" t="s">
        <v>54</v>
      </c>
      <c r="B472" s="28" t="s">
        <v>55</v>
      </c>
      <c r="C472" s="28">
        <v>2020</v>
      </c>
      <c r="D472" s="28" t="s">
        <v>508</v>
      </c>
      <c r="E472" s="38" t="s">
        <v>553</v>
      </c>
      <c r="F472" s="28" t="s">
        <v>58</v>
      </c>
      <c r="G472" s="35" t="s">
        <v>59</v>
      </c>
      <c r="H472" s="28">
        <v>51501</v>
      </c>
      <c r="I472" s="28" t="s">
        <v>60</v>
      </c>
      <c r="J472" s="28" t="s">
        <v>60</v>
      </c>
      <c r="K472" s="58" t="s">
        <v>682</v>
      </c>
      <c r="L472" s="31" t="s">
        <v>551</v>
      </c>
      <c r="M472" s="31" t="s">
        <v>106</v>
      </c>
      <c r="N472" s="16"/>
      <c r="O472" s="16"/>
      <c r="P472" s="16"/>
      <c r="Q472" s="16" t="s">
        <v>534</v>
      </c>
      <c r="R472" s="17">
        <v>29052.2</v>
      </c>
      <c r="S472" s="16"/>
      <c r="T472" s="16"/>
      <c r="U472" s="16"/>
      <c r="V472" s="102" t="s">
        <v>534</v>
      </c>
      <c r="W472" s="73" t="s">
        <v>63</v>
      </c>
      <c r="X472" s="38" t="s">
        <v>554</v>
      </c>
      <c r="Y472" s="32">
        <v>44158</v>
      </c>
      <c r="Z472" s="43">
        <v>25045</v>
      </c>
      <c r="AA472" s="43">
        <f>Z472*0.16+Z472</f>
        <v>29052.2</v>
      </c>
      <c r="AB472" s="28" t="s">
        <v>65</v>
      </c>
      <c r="AC472" s="28" t="s">
        <v>66</v>
      </c>
      <c r="AD472" s="28" t="s">
        <v>67</v>
      </c>
      <c r="AE472" s="28" t="s">
        <v>68</v>
      </c>
      <c r="AF472" s="58" t="s">
        <v>682</v>
      </c>
      <c r="AG472" s="28" t="s">
        <v>69</v>
      </c>
      <c r="AH472" s="72">
        <v>44158</v>
      </c>
      <c r="AI472" s="72">
        <v>44161</v>
      </c>
      <c r="AJ472" s="35" t="s">
        <v>59</v>
      </c>
      <c r="AK472" s="28" t="s">
        <v>70</v>
      </c>
      <c r="AL472" s="28" t="s">
        <v>71</v>
      </c>
      <c r="AM472" s="28" t="s">
        <v>70</v>
      </c>
      <c r="AN472" s="28" t="s">
        <v>70</v>
      </c>
      <c r="AO472" s="28" t="s">
        <v>70</v>
      </c>
      <c r="AP472" s="28" t="s">
        <v>70</v>
      </c>
      <c r="AQ472" s="28" t="s">
        <v>72</v>
      </c>
      <c r="AR472" s="28" t="s">
        <v>72</v>
      </c>
      <c r="AS472" s="28" t="s">
        <v>72</v>
      </c>
      <c r="AT472" s="28" t="s">
        <v>72</v>
      </c>
      <c r="AU472" s="28" t="s">
        <v>72</v>
      </c>
      <c r="AV472" s="28" t="s">
        <v>72</v>
      </c>
      <c r="AW472" s="28" t="s">
        <v>72</v>
      </c>
      <c r="AX472" s="28" t="s">
        <v>72</v>
      </c>
      <c r="AY472" s="28" t="s">
        <v>72</v>
      </c>
    </row>
    <row r="473" spans="1:51" ht="24.6" customHeight="1">
      <c r="A473" s="29"/>
      <c r="B473" s="29"/>
      <c r="C473" s="29"/>
      <c r="D473" s="29"/>
      <c r="E473" s="39"/>
      <c r="F473" s="29"/>
      <c r="G473" s="36"/>
      <c r="H473" s="29"/>
      <c r="I473" s="29"/>
      <c r="J473" s="29"/>
      <c r="K473" s="58"/>
      <c r="L473" s="31"/>
      <c r="M473" s="31"/>
      <c r="N473" s="16"/>
      <c r="O473" s="16"/>
      <c r="P473" s="16"/>
      <c r="Q473" s="16"/>
      <c r="R473" s="17"/>
      <c r="S473" s="16" t="s">
        <v>73</v>
      </c>
      <c r="T473" s="16" t="s">
        <v>74</v>
      </c>
      <c r="U473" s="16" t="s">
        <v>75</v>
      </c>
      <c r="V473" s="103"/>
      <c r="W473" s="74"/>
      <c r="X473" s="39"/>
      <c r="Y473" s="41"/>
      <c r="Z473" s="44"/>
      <c r="AA473" s="44"/>
      <c r="AB473" s="29"/>
      <c r="AC473" s="29"/>
      <c r="AD473" s="29"/>
      <c r="AE473" s="29"/>
      <c r="AF473" s="58"/>
      <c r="AG473" s="29"/>
      <c r="AH473" s="33"/>
      <c r="AI473" s="33"/>
      <c r="AJ473" s="36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</row>
    <row r="474" spans="1:51" ht="24.6" customHeight="1">
      <c r="A474" s="30"/>
      <c r="B474" s="30"/>
      <c r="C474" s="30"/>
      <c r="D474" s="30"/>
      <c r="E474" s="40"/>
      <c r="F474" s="30"/>
      <c r="G474" s="37"/>
      <c r="H474" s="30"/>
      <c r="I474" s="30"/>
      <c r="J474" s="30"/>
      <c r="K474" s="58"/>
      <c r="L474" s="31"/>
      <c r="M474" s="31"/>
      <c r="N474" s="16"/>
      <c r="O474" s="16"/>
      <c r="P474" s="16"/>
      <c r="Q474" s="16"/>
      <c r="R474" s="17"/>
      <c r="S474" s="16" t="s">
        <v>73</v>
      </c>
      <c r="T474" s="16" t="s">
        <v>74</v>
      </c>
      <c r="U474" s="16" t="s">
        <v>75</v>
      </c>
      <c r="V474" s="104"/>
      <c r="W474" s="75"/>
      <c r="X474" s="40"/>
      <c r="Y474" s="42"/>
      <c r="Z474" s="45"/>
      <c r="AA474" s="45"/>
      <c r="AB474" s="30"/>
      <c r="AC474" s="30"/>
      <c r="AD474" s="30"/>
      <c r="AE474" s="30"/>
      <c r="AF474" s="58"/>
      <c r="AG474" s="30"/>
      <c r="AH474" s="34"/>
      <c r="AI474" s="34"/>
      <c r="AJ474" s="37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</row>
    <row r="475" spans="1:51" ht="24.6" customHeight="1">
      <c r="A475" s="28" t="s">
        <v>54</v>
      </c>
      <c r="B475" s="28" t="s">
        <v>55</v>
      </c>
      <c r="C475" s="28">
        <v>2020</v>
      </c>
      <c r="D475" s="28" t="s">
        <v>508</v>
      </c>
      <c r="E475" s="38" t="s">
        <v>555</v>
      </c>
      <c r="F475" s="28" t="s">
        <v>58</v>
      </c>
      <c r="G475" s="35" t="s">
        <v>59</v>
      </c>
      <c r="H475" s="28">
        <v>21101</v>
      </c>
      <c r="I475" s="28" t="s">
        <v>60</v>
      </c>
      <c r="J475" s="28" t="s">
        <v>60</v>
      </c>
      <c r="K475" s="58" t="s">
        <v>688</v>
      </c>
      <c r="L475" s="31" t="s">
        <v>263</v>
      </c>
      <c r="M475" s="31" t="s">
        <v>263</v>
      </c>
      <c r="N475" s="16"/>
      <c r="O475" s="16"/>
      <c r="P475" s="16"/>
      <c r="Q475" s="16" t="s">
        <v>534</v>
      </c>
      <c r="R475" s="17">
        <v>4669.8100000000004</v>
      </c>
      <c r="S475" s="16"/>
      <c r="T475" s="16"/>
      <c r="U475" s="16"/>
      <c r="V475" s="102" t="s">
        <v>534</v>
      </c>
      <c r="W475" s="73" t="s">
        <v>63</v>
      </c>
      <c r="X475" s="38" t="s">
        <v>556</v>
      </c>
      <c r="Y475" s="32">
        <v>44155</v>
      </c>
      <c r="Z475" s="43">
        <v>4025.7</v>
      </c>
      <c r="AA475" s="43">
        <f>Z475*0.16+Z475</f>
        <v>4669.8119999999999</v>
      </c>
      <c r="AB475" s="28" t="s">
        <v>65</v>
      </c>
      <c r="AC475" s="28" t="s">
        <v>66</v>
      </c>
      <c r="AD475" s="28" t="s">
        <v>67</v>
      </c>
      <c r="AE475" s="28" t="s">
        <v>68</v>
      </c>
      <c r="AF475" s="58" t="s">
        <v>688</v>
      </c>
      <c r="AG475" s="28" t="s">
        <v>69</v>
      </c>
      <c r="AH475" s="72">
        <v>44155</v>
      </c>
      <c r="AI475" s="72">
        <v>44165</v>
      </c>
      <c r="AJ475" s="35" t="s">
        <v>59</v>
      </c>
      <c r="AK475" s="28" t="s">
        <v>70</v>
      </c>
      <c r="AL475" s="28" t="s">
        <v>71</v>
      </c>
      <c r="AM475" s="28" t="s">
        <v>70</v>
      </c>
      <c r="AN475" s="28" t="s">
        <v>70</v>
      </c>
      <c r="AO475" s="28" t="s">
        <v>70</v>
      </c>
      <c r="AP475" s="28" t="s">
        <v>70</v>
      </c>
      <c r="AQ475" s="28" t="s">
        <v>72</v>
      </c>
      <c r="AR475" s="28" t="s">
        <v>72</v>
      </c>
      <c r="AS475" s="28" t="s">
        <v>72</v>
      </c>
      <c r="AT475" s="28" t="s">
        <v>72</v>
      </c>
      <c r="AU475" s="28" t="s">
        <v>72</v>
      </c>
      <c r="AV475" s="28" t="s">
        <v>72</v>
      </c>
      <c r="AW475" s="28" t="s">
        <v>72</v>
      </c>
      <c r="AX475" s="28" t="s">
        <v>72</v>
      </c>
      <c r="AY475" s="28" t="s">
        <v>72</v>
      </c>
    </row>
    <row r="476" spans="1:51" ht="24.6" customHeight="1">
      <c r="A476" s="29"/>
      <c r="B476" s="29"/>
      <c r="C476" s="29"/>
      <c r="D476" s="29"/>
      <c r="E476" s="39"/>
      <c r="F476" s="29"/>
      <c r="G476" s="36"/>
      <c r="H476" s="29"/>
      <c r="I476" s="29"/>
      <c r="J476" s="29"/>
      <c r="K476" s="58"/>
      <c r="L476" s="31"/>
      <c r="M476" s="31"/>
      <c r="N476" s="16"/>
      <c r="O476" s="16"/>
      <c r="P476" s="16"/>
      <c r="Q476" s="16"/>
      <c r="R476" s="17"/>
      <c r="S476" s="16" t="s">
        <v>73</v>
      </c>
      <c r="T476" s="16" t="s">
        <v>74</v>
      </c>
      <c r="U476" s="16" t="s">
        <v>75</v>
      </c>
      <c r="V476" s="103"/>
      <c r="W476" s="74"/>
      <c r="X476" s="39"/>
      <c r="Y476" s="41"/>
      <c r="Z476" s="44"/>
      <c r="AA476" s="44"/>
      <c r="AB476" s="29"/>
      <c r="AC476" s="29"/>
      <c r="AD476" s="29"/>
      <c r="AE476" s="29"/>
      <c r="AF476" s="58"/>
      <c r="AG476" s="29"/>
      <c r="AH476" s="33"/>
      <c r="AI476" s="33"/>
      <c r="AJ476" s="36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</row>
    <row r="477" spans="1:51" ht="24.6" customHeight="1">
      <c r="A477" s="30"/>
      <c r="B477" s="30"/>
      <c r="C477" s="30"/>
      <c r="D477" s="30"/>
      <c r="E477" s="40"/>
      <c r="F477" s="30"/>
      <c r="G477" s="37"/>
      <c r="H477" s="30"/>
      <c r="I477" s="30"/>
      <c r="J477" s="30"/>
      <c r="K477" s="58"/>
      <c r="L477" s="31"/>
      <c r="M477" s="31"/>
      <c r="N477" s="16"/>
      <c r="O477" s="16"/>
      <c r="P477" s="16"/>
      <c r="Q477" s="16"/>
      <c r="R477" s="17"/>
      <c r="S477" s="16" t="s">
        <v>73</v>
      </c>
      <c r="T477" s="16" t="s">
        <v>74</v>
      </c>
      <c r="U477" s="16" t="s">
        <v>75</v>
      </c>
      <c r="V477" s="104"/>
      <c r="W477" s="75"/>
      <c r="X477" s="40"/>
      <c r="Y477" s="42"/>
      <c r="Z477" s="45"/>
      <c r="AA477" s="45"/>
      <c r="AB477" s="30"/>
      <c r="AC477" s="30"/>
      <c r="AD477" s="30"/>
      <c r="AE477" s="30"/>
      <c r="AF477" s="58"/>
      <c r="AG477" s="30"/>
      <c r="AH477" s="34"/>
      <c r="AI477" s="34"/>
      <c r="AJ477" s="37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</row>
    <row r="478" spans="1:51" ht="24.6" customHeight="1">
      <c r="A478" s="28" t="s">
        <v>54</v>
      </c>
      <c r="B478" s="28" t="s">
        <v>55</v>
      </c>
      <c r="C478" s="28">
        <v>2020</v>
      </c>
      <c r="D478" s="28" t="s">
        <v>508</v>
      </c>
      <c r="E478" s="38" t="s">
        <v>557</v>
      </c>
      <c r="F478" s="28" t="s">
        <v>58</v>
      </c>
      <c r="G478" s="35" t="s">
        <v>59</v>
      </c>
      <c r="H478" s="28">
        <v>21401</v>
      </c>
      <c r="I478" s="28" t="s">
        <v>60</v>
      </c>
      <c r="J478" s="28" t="s">
        <v>60</v>
      </c>
      <c r="K478" s="58" t="s">
        <v>683</v>
      </c>
      <c r="L478" s="31" t="s">
        <v>265</v>
      </c>
      <c r="M478" s="31" t="s">
        <v>265</v>
      </c>
      <c r="N478" s="16"/>
      <c r="O478" s="16"/>
      <c r="P478" s="16"/>
      <c r="Q478" s="16" t="s">
        <v>79</v>
      </c>
      <c r="R478" s="17">
        <v>38605.519999999997</v>
      </c>
      <c r="S478" s="16"/>
      <c r="T478" s="16"/>
      <c r="U478" s="16"/>
      <c r="V478" s="102" t="s">
        <v>534</v>
      </c>
      <c r="W478" s="73" t="s">
        <v>63</v>
      </c>
      <c r="X478" s="38" t="s">
        <v>558</v>
      </c>
      <c r="Y478" s="32">
        <v>44155</v>
      </c>
      <c r="Z478" s="43">
        <v>32932</v>
      </c>
      <c r="AA478" s="43">
        <f>Z478*0.16+Z478</f>
        <v>38201.120000000003</v>
      </c>
      <c r="AB478" s="28" t="s">
        <v>65</v>
      </c>
      <c r="AC478" s="28" t="s">
        <v>66</v>
      </c>
      <c r="AD478" s="28" t="s">
        <v>67</v>
      </c>
      <c r="AE478" s="28" t="s">
        <v>68</v>
      </c>
      <c r="AF478" s="58" t="s">
        <v>683</v>
      </c>
      <c r="AG478" s="28" t="s">
        <v>69</v>
      </c>
      <c r="AH478" s="72">
        <v>44155</v>
      </c>
      <c r="AI478" s="72">
        <v>44158</v>
      </c>
      <c r="AJ478" s="35" t="s">
        <v>59</v>
      </c>
      <c r="AK478" s="28" t="s">
        <v>70</v>
      </c>
      <c r="AL478" s="28" t="s">
        <v>71</v>
      </c>
      <c r="AM478" s="28" t="s">
        <v>70</v>
      </c>
      <c r="AN478" s="28" t="s">
        <v>70</v>
      </c>
      <c r="AO478" s="28" t="s">
        <v>70</v>
      </c>
      <c r="AP478" s="28" t="s">
        <v>70</v>
      </c>
      <c r="AQ478" s="28" t="s">
        <v>72</v>
      </c>
      <c r="AR478" s="28" t="s">
        <v>72</v>
      </c>
      <c r="AS478" s="28" t="s">
        <v>72</v>
      </c>
      <c r="AT478" s="28" t="s">
        <v>72</v>
      </c>
      <c r="AU478" s="28" t="s">
        <v>72</v>
      </c>
      <c r="AV478" s="28" t="s">
        <v>72</v>
      </c>
      <c r="AW478" s="28" t="s">
        <v>72</v>
      </c>
      <c r="AX478" s="28" t="s">
        <v>72</v>
      </c>
      <c r="AY478" s="28" t="s">
        <v>72</v>
      </c>
    </row>
    <row r="479" spans="1:51" ht="24.6" customHeight="1">
      <c r="A479" s="29"/>
      <c r="B479" s="29"/>
      <c r="C479" s="29"/>
      <c r="D479" s="29"/>
      <c r="E479" s="39"/>
      <c r="F479" s="29"/>
      <c r="G479" s="36"/>
      <c r="H479" s="29"/>
      <c r="I479" s="29"/>
      <c r="J479" s="29"/>
      <c r="K479" s="58"/>
      <c r="L479" s="31"/>
      <c r="M479" s="31"/>
      <c r="N479" s="16"/>
      <c r="O479" s="16"/>
      <c r="P479" s="16"/>
      <c r="Q479" s="16" t="s">
        <v>534</v>
      </c>
      <c r="R479" s="17">
        <v>38201.120000000003</v>
      </c>
      <c r="S479" s="16" t="s">
        <v>73</v>
      </c>
      <c r="T479" s="16" t="s">
        <v>74</v>
      </c>
      <c r="U479" s="16" t="s">
        <v>75</v>
      </c>
      <c r="V479" s="103"/>
      <c r="W479" s="74"/>
      <c r="X479" s="39"/>
      <c r="Y479" s="41"/>
      <c r="Z479" s="44"/>
      <c r="AA479" s="44"/>
      <c r="AB479" s="29"/>
      <c r="AC479" s="29"/>
      <c r="AD479" s="29"/>
      <c r="AE479" s="29"/>
      <c r="AF479" s="58"/>
      <c r="AG479" s="29"/>
      <c r="AH479" s="33"/>
      <c r="AI479" s="33"/>
      <c r="AJ479" s="36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</row>
    <row r="480" spans="1:51" ht="24.6" customHeight="1">
      <c r="A480" s="30"/>
      <c r="B480" s="30"/>
      <c r="C480" s="30"/>
      <c r="D480" s="30"/>
      <c r="E480" s="40"/>
      <c r="F480" s="30"/>
      <c r="G480" s="37"/>
      <c r="H480" s="30"/>
      <c r="I480" s="30"/>
      <c r="J480" s="30"/>
      <c r="K480" s="58"/>
      <c r="L480" s="31"/>
      <c r="M480" s="31"/>
      <c r="N480" s="16"/>
      <c r="O480" s="16"/>
      <c r="P480" s="16"/>
      <c r="Q480" s="16" t="s">
        <v>559</v>
      </c>
      <c r="R480" s="17">
        <v>38697.599999999999</v>
      </c>
      <c r="S480" s="16" t="s">
        <v>73</v>
      </c>
      <c r="T480" s="16" t="s">
        <v>74</v>
      </c>
      <c r="U480" s="16" t="s">
        <v>75</v>
      </c>
      <c r="V480" s="104"/>
      <c r="W480" s="75"/>
      <c r="X480" s="40"/>
      <c r="Y480" s="42"/>
      <c r="Z480" s="45"/>
      <c r="AA480" s="45"/>
      <c r="AB480" s="30"/>
      <c r="AC480" s="30"/>
      <c r="AD480" s="30"/>
      <c r="AE480" s="30"/>
      <c r="AF480" s="58"/>
      <c r="AG480" s="30"/>
      <c r="AH480" s="34"/>
      <c r="AI480" s="34"/>
      <c r="AJ480" s="37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</row>
    <row r="481" spans="1:51" ht="45.75" customHeight="1">
      <c r="A481" s="28" t="s">
        <v>54</v>
      </c>
      <c r="B481" s="28" t="s">
        <v>55</v>
      </c>
      <c r="C481" s="28">
        <v>2020</v>
      </c>
      <c r="D481" s="28" t="s">
        <v>508</v>
      </c>
      <c r="E481" s="38" t="s">
        <v>560</v>
      </c>
      <c r="F481" s="28" t="s">
        <v>58</v>
      </c>
      <c r="G481" s="35" t="s">
        <v>59</v>
      </c>
      <c r="H481" s="28">
        <v>21101</v>
      </c>
      <c r="I481" s="28" t="s">
        <v>60</v>
      </c>
      <c r="J481" s="28" t="s">
        <v>60</v>
      </c>
      <c r="K481" s="58" t="s">
        <v>561</v>
      </c>
      <c r="L481" s="31" t="s">
        <v>562</v>
      </c>
      <c r="M481" s="31" t="s">
        <v>562</v>
      </c>
      <c r="N481" s="16"/>
      <c r="O481" s="16"/>
      <c r="P481" s="16"/>
      <c r="Q481" s="16" t="s">
        <v>534</v>
      </c>
      <c r="R481" s="17">
        <v>911.76</v>
      </c>
      <c r="S481" s="16"/>
      <c r="T481" s="16"/>
      <c r="U481" s="16"/>
      <c r="V481" s="102" t="s">
        <v>534</v>
      </c>
      <c r="W481" s="73" t="s">
        <v>63</v>
      </c>
      <c r="X481" s="38" t="s">
        <v>563</v>
      </c>
      <c r="Y481" s="32">
        <v>44158</v>
      </c>
      <c r="Z481" s="43">
        <v>786</v>
      </c>
      <c r="AA481" s="43">
        <f>Z481*0.16+Z481</f>
        <v>911.76</v>
      </c>
      <c r="AB481" s="28" t="s">
        <v>65</v>
      </c>
      <c r="AC481" s="28" t="s">
        <v>66</v>
      </c>
      <c r="AD481" s="28" t="s">
        <v>67</v>
      </c>
      <c r="AE481" s="28" t="s">
        <v>68</v>
      </c>
      <c r="AF481" s="58" t="s">
        <v>561</v>
      </c>
      <c r="AG481" s="28" t="s">
        <v>69</v>
      </c>
      <c r="AH481" s="72">
        <v>44158</v>
      </c>
      <c r="AI481" s="72">
        <v>44162</v>
      </c>
      <c r="AJ481" s="35" t="s">
        <v>59</v>
      </c>
      <c r="AK481" s="28" t="s">
        <v>70</v>
      </c>
      <c r="AL481" s="28" t="s">
        <v>71</v>
      </c>
      <c r="AM481" s="28" t="s">
        <v>70</v>
      </c>
      <c r="AN481" s="28" t="s">
        <v>70</v>
      </c>
      <c r="AO481" s="28" t="s">
        <v>70</v>
      </c>
      <c r="AP481" s="28" t="s">
        <v>70</v>
      </c>
      <c r="AQ481" s="28" t="s">
        <v>72</v>
      </c>
      <c r="AR481" s="28" t="s">
        <v>72</v>
      </c>
      <c r="AS481" s="28" t="s">
        <v>72</v>
      </c>
      <c r="AT481" s="28" t="s">
        <v>72</v>
      </c>
      <c r="AU481" s="28" t="s">
        <v>72</v>
      </c>
      <c r="AV481" s="28" t="s">
        <v>72</v>
      </c>
      <c r="AW481" s="28" t="s">
        <v>72</v>
      </c>
      <c r="AX481" s="28" t="s">
        <v>72</v>
      </c>
      <c r="AY481" s="28" t="s">
        <v>72</v>
      </c>
    </row>
    <row r="482" spans="1:51" ht="24.6" customHeight="1">
      <c r="A482" s="29"/>
      <c r="B482" s="29"/>
      <c r="C482" s="29"/>
      <c r="D482" s="29"/>
      <c r="E482" s="39"/>
      <c r="F482" s="29"/>
      <c r="G482" s="36"/>
      <c r="H482" s="29"/>
      <c r="I482" s="29"/>
      <c r="J482" s="29"/>
      <c r="K482" s="58"/>
      <c r="L482" s="31"/>
      <c r="M482" s="31"/>
      <c r="N482" s="16"/>
      <c r="O482" s="16"/>
      <c r="P482" s="16"/>
      <c r="Q482" s="16"/>
      <c r="R482" s="17"/>
      <c r="S482" s="16" t="s">
        <v>73</v>
      </c>
      <c r="T482" s="16" t="s">
        <v>74</v>
      </c>
      <c r="U482" s="16" t="s">
        <v>75</v>
      </c>
      <c r="V482" s="103"/>
      <c r="W482" s="74"/>
      <c r="X482" s="39"/>
      <c r="Y482" s="41"/>
      <c r="Z482" s="44"/>
      <c r="AA482" s="44"/>
      <c r="AB482" s="29"/>
      <c r="AC482" s="29"/>
      <c r="AD482" s="29"/>
      <c r="AE482" s="29"/>
      <c r="AF482" s="58"/>
      <c r="AG482" s="29"/>
      <c r="AH482" s="33"/>
      <c r="AI482" s="33"/>
      <c r="AJ482" s="36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</row>
    <row r="483" spans="1:51" ht="48.75" customHeight="1">
      <c r="A483" s="30"/>
      <c r="B483" s="30"/>
      <c r="C483" s="30"/>
      <c r="D483" s="30"/>
      <c r="E483" s="40"/>
      <c r="F483" s="30"/>
      <c r="G483" s="37"/>
      <c r="H483" s="30"/>
      <c r="I483" s="30"/>
      <c r="J483" s="30"/>
      <c r="K483" s="58"/>
      <c r="L483" s="31"/>
      <c r="M483" s="31"/>
      <c r="N483" s="16"/>
      <c r="O483" s="16"/>
      <c r="P483" s="16"/>
      <c r="Q483" s="16"/>
      <c r="R483" s="17"/>
      <c r="S483" s="16" t="s">
        <v>73</v>
      </c>
      <c r="T483" s="16" t="s">
        <v>74</v>
      </c>
      <c r="U483" s="16" t="s">
        <v>75</v>
      </c>
      <c r="V483" s="104"/>
      <c r="W483" s="75"/>
      <c r="X483" s="40"/>
      <c r="Y483" s="42"/>
      <c r="Z483" s="45"/>
      <c r="AA483" s="45"/>
      <c r="AB483" s="30"/>
      <c r="AC483" s="30"/>
      <c r="AD483" s="30"/>
      <c r="AE483" s="30"/>
      <c r="AF483" s="58"/>
      <c r="AG483" s="30"/>
      <c r="AH483" s="34"/>
      <c r="AI483" s="34"/>
      <c r="AJ483" s="37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</row>
    <row r="484" spans="1:51">
      <c r="A484" s="28" t="s">
        <v>54</v>
      </c>
      <c r="B484" s="28" t="s">
        <v>55</v>
      </c>
      <c r="C484" s="28">
        <v>2020</v>
      </c>
      <c r="D484" s="28" t="s">
        <v>508</v>
      </c>
      <c r="E484" s="38" t="s">
        <v>564</v>
      </c>
      <c r="F484" s="28" t="s">
        <v>58</v>
      </c>
      <c r="G484" s="35" t="s">
        <v>59</v>
      </c>
      <c r="H484" s="28">
        <v>21101</v>
      </c>
      <c r="I484" s="28" t="s">
        <v>60</v>
      </c>
      <c r="J484" s="28" t="s">
        <v>60</v>
      </c>
      <c r="K484" s="58" t="s">
        <v>78</v>
      </c>
      <c r="L484" s="31" t="s">
        <v>565</v>
      </c>
      <c r="M484" s="31" t="s">
        <v>565</v>
      </c>
      <c r="N484" s="16"/>
      <c r="O484" s="16"/>
      <c r="P484" s="16"/>
      <c r="Q484" s="16" t="s">
        <v>534</v>
      </c>
      <c r="R484" s="17">
        <v>2940.6</v>
      </c>
      <c r="S484" s="16"/>
      <c r="T484" s="16"/>
      <c r="U484" s="16"/>
      <c r="V484" s="102" t="s">
        <v>534</v>
      </c>
      <c r="W484" s="73" t="s">
        <v>63</v>
      </c>
      <c r="X484" s="38" t="s">
        <v>566</v>
      </c>
      <c r="Y484" s="32">
        <v>44155</v>
      </c>
      <c r="Z484" s="43">
        <v>2535</v>
      </c>
      <c r="AA484" s="43">
        <f>Z484*0.16+Z484</f>
        <v>2940.6</v>
      </c>
      <c r="AB484" s="28" t="s">
        <v>65</v>
      </c>
      <c r="AC484" s="28" t="s">
        <v>66</v>
      </c>
      <c r="AD484" s="28" t="s">
        <v>67</v>
      </c>
      <c r="AE484" s="28" t="s">
        <v>68</v>
      </c>
      <c r="AF484" s="58" t="s">
        <v>78</v>
      </c>
      <c r="AG484" s="28" t="s">
        <v>69</v>
      </c>
      <c r="AH484" s="72">
        <v>44155</v>
      </c>
      <c r="AI484" s="72">
        <v>44165</v>
      </c>
      <c r="AJ484" s="35" t="s">
        <v>59</v>
      </c>
      <c r="AK484" s="28" t="s">
        <v>70</v>
      </c>
      <c r="AL484" s="28" t="s">
        <v>71</v>
      </c>
      <c r="AM484" s="28" t="s">
        <v>70</v>
      </c>
      <c r="AN484" s="28" t="s">
        <v>70</v>
      </c>
      <c r="AO484" s="28" t="s">
        <v>70</v>
      </c>
      <c r="AP484" s="28" t="s">
        <v>70</v>
      </c>
      <c r="AQ484" s="28" t="s">
        <v>72</v>
      </c>
      <c r="AR484" s="28" t="s">
        <v>72</v>
      </c>
      <c r="AS484" s="28" t="s">
        <v>72</v>
      </c>
      <c r="AT484" s="28" t="s">
        <v>72</v>
      </c>
      <c r="AU484" s="28" t="s">
        <v>72</v>
      </c>
      <c r="AV484" s="28" t="s">
        <v>72</v>
      </c>
      <c r="AW484" s="28" t="s">
        <v>72</v>
      </c>
      <c r="AX484" s="28" t="s">
        <v>72</v>
      </c>
      <c r="AY484" s="28" t="s">
        <v>72</v>
      </c>
    </row>
    <row r="485" spans="1:51">
      <c r="A485" s="29"/>
      <c r="B485" s="29"/>
      <c r="C485" s="29"/>
      <c r="D485" s="29"/>
      <c r="E485" s="39"/>
      <c r="F485" s="29"/>
      <c r="G485" s="36"/>
      <c r="H485" s="29"/>
      <c r="I485" s="29"/>
      <c r="J485" s="29"/>
      <c r="K485" s="58"/>
      <c r="L485" s="31"/>
      <c r="M485" s="31"/>
      <c r="N485" s="16"/>
      <c r="O485" s="16"/>
      <c r="P485" s="16"/>
      <c r="Q485" s="16"/>
      <c r="R485" s="17"/>
      <c r="S485" s="16" t="s">
        <v>73</v>
      </c>
      <c r="T485" s="16" t="s">
        <v>74</v>
      </c>
      <c r="U485" s="16" t="s">
        <v>75</v>
      </c>
      <c r="V485" s="103"/>
      <c r="W485" s="74"/>
      <c r="X485" s="39"/>
      <c r="Y485" s="41"/>
      <c r="Z485" s="44"/>
      <c r="AA485" s="44"/>
      <c r="AB485" s="29"/>
      <c r="AC485" s="29"/>
      <c r="AD485" s="29"/>
      <c r="AE485" s="29"/>
      <c r="AF485" s="58"/>
      <c r="AG485" s="29"/>
      <c r="AH485" s="33"/>
      <c r="AI485" s="33"/>
      <c r="AJ485" s="36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</row>
    <row r="486" spans="1:51">
      <c r="A486" s="30"/>
      <c r="B486" s="30"/>
      <c r="C486" s="30"/>
      <c r="D486" s="30"/>
      <c r="E486" s="40"/>
      <c r="F486" s="30"/>
      <c r="G486" s="37"/>
      <c r="H486" s="30"/>
      <c r="I486" s="30"/>
      <c r="J486" s="30"/>
      <c r="K486" s="58"/>
      <c r="L486" s="31"/>
      <c r="M486" s="31"/>
      <c r="N486" s="16"/>
      <c r="O486" s="16"/>
      <c r="P486" s="16"/>
      <c r="Q486" s="16"/>
      <c r="R486" s="17"/>
      <c r="S486" s="16" t="s">
        <v>73</v>
      </c>
      <c r="T486" s="16" t="s">
        <v>74</v>
      </c>
      <c r="U486" s="16" t="s">
        <v>75</v>
      </c>
      <c r="V486" s="104"/>
      <c r="W486" s="75"/>
      <c r="X486" s="40"/>
      <c r="Y486" s="42"/>
      <c r="Z486" s="45"/>
      <c r="AA486" s="45"/>
      <c r="AB486" s="30"/>
      <c r="AC486" s="30"/>
      <c r="AD486" s="30"/>
      <c r="AE486" s="30"/>
      <c r="AF486" s="58"/>
      <c r="AG486" s="30"/>
      <c r="AH486" s="34"/>
      <c r="AI486" s="34"/>
      <c r="AJ486" s="37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</row>
    <row r="487" spans="1:51">
      <c r="A487" s="28" t="s">
        <v>54</v>
      </c>
      <c r="B487" s="28" t="s">
        <v>55</v>
      </c>
      <c r="C487" s="28">
        <v>2020</v>
      </c>
      <c r="D487" s="28" t="s">
        <v>508</v>
      </c>
      <c r="E487" s="38" t="s">
        <v>567</v>
      </c>
      <c r="F487" s="28" t="s">
        <v>58</v>
      </c>
      <c r="G487" s="35" t="s">
        <v>59</v>
      </c>
      <c r="H487" s="28">
        <v>54104</v>
      </c>
      <c r="I487" s="28" t="s">
        <v>60</v>
      </c>
      <c r="J487" s="28" t="s">
        <v>60</v>
      </c>
      <c r="K487" s="58" t="s">
        <v>684</v>
      </c>
      <c r="L487" s="31" t="s">
        <v>261</v>
      </c>
      <c r="M487" s="31" t="s">
        <v>261</v>
      </c>
      <c r="N487" s="16"/>
      <c r="O487" s="16"/>
      <c r="P487" s="16"/>
      <c r="Q487" s="16" t="s">
        <v>568</v>
      </c>
      <c r="R487" s="17">
        <v>104400</v>
      </c>
      <c r="S487" s="16"/>
      <c r="T487" s="16"/>
      <c r="U487" s="16"/>
      <c r="V487" s="38" t="s">
        <v>569</v>
      </c>
      <c r="W487" s="38" t="s">
        <v>63</v>
      </c>
      <c r="X487" s="38" t="s">
        <v>570</v>
      </c>
      <c r="Y487" s="32">
        <v>44152</v>
      </c>
      <c r="Z487" s="43">
        <v>86900</v>
      </c>
      <c r="AA487" s="43">
        <f>Z487*0.16+Z487</f>
        <v>100804</v>
      </c>
      <c r="AB487" s="28" t="s">
        <v>65</v>
      </c>
      <c r="AC487" s="28" t="s">
        <v>66</v>
      </c>
      <c r="AD487" s="28" t="s">
        <v>67</v>
      </c>
      <c r="AE487" s="28" t="s">
        <v>68</v>
      </c>
      <c r="AF487" s="58" t="s">
        <v>684</v>
      </c>
      <c r="AG487" s="28" t="s">
        <v>69</v>
      </c>
      <c r="AH487" s="72">
        <v>44152</v>
      </c>
      <c r="AI487" s="72">
        <v>44165</v>
      </c>
      <c r="AJ487" s="35" t="s">
        <v>59</v>
      </c>
      <c r="AK487" s="28" t="s">
        <v>70</v>
      </c>
      <c r="AL487" s="28" t="s">
        <v>71</v>
      </c>
      <c r="AM487" s="28" t="s">
        <v>70</v>
      </c>
      <c r="AN487" s="28" t="s">
        <v>70</v>
      </c>
      <c r="AO487" s="28" t="s">
        <v>70</v>
      </c>
      <c r="AP487" s="28" t="s">
        <v>70</v>
      </c>
      <c r="AQ487" s="28" t="s">
        <v>72</v>
      </c>
      <c r="AR487" s="28" t="s">
        <v>72</v>
      </c>
      <c r="AS487" s="28" t="s">
        <v>72</v>
      </c>
      <c r="AT487" s="28" t="s">
        <v>72</v>
      </c>
      <c r="AU487" s="28" t="s">
        <v>72</v>
      </c>
      <c r="AV487" s="28" t="s">
        <v>72</v>
      </c>
      <c r="AW487" s="28" t="s">
        <v>72</v>
      </c>
      <c r="AX487" s="28" t="s">
        <v>72</v>
      </c>
      <c r="AY487" s="28" t="s">
        <v>72</v>
      </c>
    </row>
    <row r="488" spans="1:51">
      <c r="A488" s="29"/>
      <c r="B488" s="29"/>
      <c r="C488" s="29"/>
      <c r="D488" s="29"/>
      <c r="E488" s="39"/>
      <c r="F488" s="29"/>
      <c r="G488" s="36"/>
      <c r="H488" s="29"/>
      <c r="I488" s="29"/>
      <c r="J488" s="29"/>
      <c r="K488" s="58"/>
      <c r="L488" s="31"/>
      <c r="M488" s="31"/>
      <c r="N488" s="16"/>
      <c r="O488" s="16"/>
      <c r="P488" s="16"/>
      <c r="Q488" s="16" t="s">
        <v>571</v>
      </c>
      <c r="R488" s="17">
        <v>100804</v>
      </c>
      <c r="S488" s="16" t="s">
        <v>73</v>
      </c>
      <c r="T488" s="16" t="s">
        <v>74</v>
      </c>
      <c r="U488" s="16" t="s">
        <v>75</v>
      </c>
      <c r="V488" s="39"/>
      <c r="W488" s="39"/>
      <c r="X488" s="39"/>
      <c r="Y488" s="41"/>
      <c r="Z488" s="44"/>
      <c r="AA488" s="44"/>
      <c r="AB488" s="29"/>
      <c r="AC488" s="29"/>
      <c r="AD488" s="29"/>
      <c r="AE488" s="29"/>
      <c r="AF488" s="58"/>
      <c r="AG488" s="29"/>
      <c r="AH488" s="33"/>
      <c r="AI488" s="33"/>
      <c r="AJ488" s="36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</row>
    <row r="489" spans="1:51">
      <c r="A489" s="30"/>
      <c r="B489" s="30"/>
      <c r="C489" s="30"/>
      <c r="D489" s="30"/>
      <c r="E489" s="40"/>
      <c r="F489" s="30"/>
      <c r="G489" s="37"/>
      <c r="H489" s="30"/>
      <c r="I489" s="30"/>
      <c r="J489" s="30"/>
      <c r="K489" s="58"/>
      <c r="L489" s="31"/>
      <c r="M489" s="31"/>
      <c r="N489" s="16"/>
      <c r="O489" s="16"/>
      <c r="P489" s="16"/>
      <c r="Q489" s="16" t="s">
        <v>572</v>
      </c>
      <c r="R489" s="17">
        <v>103820</v>
      </c>
      <c r="S489" s="16" t="s">
        <v>73</v>
      </c>
      <c r="T489" s="16" t="s">
        <v>74</v>
      </c>
      <c r="U489" s="16" t="s">
        <v>75</v>
      </c>
      <c r="V489" s="40"/>
      <c r="W489" s="40"/>
      <c r="X489" s="40"/>
      <c r="Y489" s="42"/>
      <c r="Z489" s="45"/>
      <c r="AA489" s="45"/>
      <c r="AB489" s="30"/>
      <c r="AC489" s="30"/>
      <c r="AD489" s="30"/>
      <c r="AE489" s="30"/>
      <c r="AF489" s="58"/>
      <c r="AG489" s="30"/>
      <c r="AH489" s="34"/>
      <c r="AI489" s="34"/>
      <c r="AJ489" s="37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</row>
    <row r="490" spans="1:51">
      <c r="A490" s="28" t="s">
        <v>54</v>
      </c>
      <c r="B490" s="28" t="s">
        <v>55</v>
      </c>
      <c r="C490" s="28">
        <v>2020</v>
      </c>
      <c r="D490" s="28" t="s">
        <v>508</v>
      </c>
      <c r="E490" s="38" t="s">
        <v>573</v>
      </c>
      <c r="F490" s="28" t="s">
        <v>58</v>
      </c>
      <c r="G490" s="35" t="s">
        <v>59</v>
      </c>
      <c r="H490" s="28">
        <v>29101</v>
      </c>
      <c r="I490" s="28" t="s">
        <v>60</v>
      </c>
      <c r="J490" s="28" t="s">
        <v>60</v>
      </c>
      <c r="K490" s="58" t="s">
        <v>574</v>
      </c>
      <c r="L490" s="31" t="s">
        <v>61</v>
      </c>
      <c r="M490" s="31" t="s">
        <v>61</v>
      </c>
      <c r="N490" s="16"/>
      <c r="O490" s="16"/>
      <c r="P490" s="16"/>
      <c r="Q490" s="16" t="s">
        <v>575</v>
      </c>
      <c r="R490" s="17">
        <v>2395.52</v>
      </c>
      <c r="S490" s="16"/>
      <c r="T490" s="16"/>
      <c r="U490" s="16"/>
      <c r="V490" s="38" t="s">
        <v>575</v>
      </c>
      <c r="W490" s="38" t="s">
        <v>63</v>
      </c>
      <c r="X490" s="38" t="s">
        <v>576</v>
      </c>
      <c r="Y490" s="32">
        <v>44131</v>
      </c>
      <c r="Z490" s="43">
        <v>2065.1</v>
      </c>
      <c r="AA490" s="43">
        <f>Z490*0.16+Z490</f>
        <v>2395.5160000000001</v>
      </c>
      <c r="AB490" s="28" t="s">
        <v>65</v>
      </c>
      <c r="AC490" s="28" t="s">
        <v>66</v>
      </c>
      <c r="AD490" s="28" t="s">
        <v>67</v>
      </c>
      <c r="AE490" s="28" t="s">
        <v>68</v>
      </c>
      <c r="AF490" s="58" t="s">
        <v>574</v>
      </c>
      <c r="AG490" s="28" t="s">
        <v>69</v>
      </c>
      <c r="AH490" s="72">
        <v>44131</v>
      </c>
      <c r="AI490" s="72">
        <v>44133</v>
      </c>
      <c r="AJ490" s="35" t="s">
        <v>59</v>
      </c>
      <c r="AK490" s="28" t="s">
        <v>70</v>
      </c>
      <c r="AL490" s="28" t="s">
        <v>71</v>
      </c>
      <c r="AM490" s="28" t="s">
        <v>70</v>
      </c>
      <c r="AN490" s="28" t="s">
        <v>70</v>
      </c>
      <c r="AO490" s="28" t="s">
        <v>70</v>
      </c>
      <c r="AP490" s="28" t="s">
        <v>70</v>
      </c>
      <c r="AQ490" s="28" t="s">
        <v>72</v>
      </c>
      <c r="AR490" s="28" t="s">
        <v>72</v>
      </c>
      <c r="AS490" s="28" t="s">
        <v>72</v>
      </c>
      <c r="AT490" s="28" t="s">
        <v>72</v>
      </c>
      <c r="AU490" s="28" t="s">
        <v>72</v>
      </c>
      <c r="AV490" s="28" t="s">
        <v>72</v>
      </c>
      <c r="AW490" s="28" t="s">
        <v>72</v>
      </c>
      <c r="AX490" s="28" t="s">
        <v>72</v>
      </c>
      <c r="AY490" s="28" t="s">
        <v>72</v>
      </c>
    </row>
    <row r="491" spans="1:51">
      <c r="A491" s="29"/>
      <c r="B491" s="29"/>
      <c r="C491" s="29"/>
      <c r="D491" s="29"/>
      <c r="E491" s="39"/>
      <c r="F491" s="29"/>
      <c r="G491" s="36"/>
      <c r="H491" s="29"/>
      <c r="I491" s="29"/>
      <c r="J491" s="29"/>
      <c r="K491" s="58"/>
      <c r="L491" s="31"/>
      <c r="M491" s="31"/>
      <c r="N491" s="16"/>
      <c r="O491" s="16"/>
      <c r="P491" s="16"/>
      <c r="Q491" s="16"/>
      <c r="R491" s="17"/>
      <c r="S491" s="16" t="s">
        <v>73</v>
      </c>
      <c r="T491" s="16" t="s">
        <v>74</v>
      </c>
      <c r="U491" s="16" t="s">
        <v>75</v>
      </c>
      <c r="V491" s="39"/>
      <c r="W491" s="39"/>
      <c r="X491" s="39"/>
      <c r="Y491" s="41"/>
      <c r="Z491" s="44"/>
      <c r="AA491" s="44"/>
      <c r="AB491" s="29"/>
      <c r="AC491" s="29"/>
      <c r="AD491" s="29"/>
      <c r="AE491" s="29"/>
      <c r="AF491" s="58"/>
      <c r="AG491" s="29"/>
      <c r="AH491" s="33"/>
      <c r="AI491" s="33"/>
      <c r="AJ491" s="36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</row>
    <row r="492" spans="1:51">
      <c r="A492" s="30"/>
      <c r="B492" s="30"/>
      <c r="C492" s="30"/>
      <c r="D492" s="30"/>
      <c r="E492" s="40"/>
      <c r="F492" s="30"/>
      <c r="G492" s="37"/>
      <c r="H492" s="30"/>
      <c r="I492" s="30"/>
      <c r="J492" s="30"/>
      <c r="K492" s="58"/>
      <c r="L492" s="31"/>
      <c r="M492" s="31"/>
      <c r="N492" s="16"/>
      <c r="O492" s="16"/>
      <c r="P492" s="16"/>
      <c r="Q492" s="16"/>
      <c r="R492" s="17"/>
      <c r="S492" s="16" t="s">
        <v>73</v>
      </c>
      <c r="T492" s="16" t="s">
        <v>74</v>
      </c>
      <c r="U492" s="16" t="s">
        <v>75</v>
      </c>
      <c r="V492" s="40"/>
      <c r="W492" s="40"/>
      <c r="X492" s="40"/>
      <c r="Y492" s="42"/>
      <c r="Z492" s="45"/>
      <c r="AA492" s="45"/>
      <c r="AB492" s="30"/>
      <c r="AC492" s="30"/>
      <c r="AD492" s="30"/>
      <c r="AE492" s="30"/>
      <c r="AF492" s="58"/>
      <c r="AG492" s="30"/>
      <c r="AH492" s="34"/>
      <c r="AI492" s="34"/>
      <c r="AJ492" s="37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</row>
    <row r="493" spans="1:51">
      <c r="A493" s="28" t="s">
        <v>54</v>
      </c>
      <c r="B493" s="28" t="s">
        <v>55</v>
      </c>
      <c r="C493" s="28">
        <v>2020</v>
      </c>
      <c r="D493" s="28" t="s">
        <v>508</v>
      </c>
      <c r="E493" s="38" t="s">
        <v>577</v>
      </c>
      <c r="F493" s="28" t="s">
        <v>58</v>
      </c>
      <c r="G493" s="35" t="s">
        <v>59</v>
      </c>
      <c r="H493" s="28">
        <v>21601</v>
      </c>
      <c r="I493" s="28" t="s">
        <v>60</v>
      </c>
      <c r="J493" s="28" t="s">
        <v>60</v>
      </c>
      <c r="K493" s="58" t="s">
        <v>143</v>
      </c>
      <c r="L493" s="31" t="s">
        <v>261</v>
      </c>
      <c r="M493" s="31" t="s">
        <v>261</v>
      </c>
      <c r="N493" s="16"/>
      <c r="O493" s="16"/>
      <c r="P493" s="16"/>
      <c r="Q493" s="16" t="s">
        <v>578</v>
      </c>
      <c r="R493" s="17">
        <v>41168.400000000001</v>
      </c>
      <c r="S493" s="16"/>
      <c r="T493" s="16"/>
      <c r="U493" s="16"/>
      <c r="V493" s="38"/>
      <c r="W493" s="38" t="s">
        <v>63</v>
      </c>
      <c r="X493" s="38" t="s">
        <v>579</v>
      </c>
      <c r="Y493" s="32">
        <v>44160</v>
      </c>
      <c r="Z493" s="43">
        <v>29220</v>
      </c>
      <c r="AA493" s="43">
        <f>Z493*0.16+Z493</f>
        <v>33895.199999999997</v>
      </c>
      <c r="AB493" s="28" t="s">
        <v>65</v>
      </c>
      <c r="AC493" s="28" t="s">
        <v>66</v>
      </c>
      <c r="AD493" s="28" t="s">
        <v>67</v>
      </c>
      <c r="AE493" s="28" t="s">
        <v>68</v>
      </c>
      <c r="AF493" s="58" t="s">
        <v>143</v>
      </c>
      <c r="AG493" s="28" t="s">
        <v>69</v>
      </c>
      <c r="AH493" s="72">
        <v>44160</v>
      </c>
      <c r="AI493" s="72">
        <v>44172</v>
      </c>
      <c r="AJ493" s="35" t="s">
        <v>59</v>
      </c>
      <c r="AK493" s="28" t="s">
        <v>70</v>
      </c>
      <c r="AL493" s="28" t="s">
        <v>71</v>
      </c>
      <c r="AM493" s="28" t="s">
        <v>70</v>
      </c>
      <c r="AN493" s="28" t="s">
        <v>70</v>
      </c>
      <c r="AO493" s="28" t="s">
        <v>70</v>
      </c>
      <c r="AP493" s="28" t="s">
        <v>70</v>
      </c>
      <c r="AQ493" s="28" t="s">
        <v>72</v>
      </c>
      <c r="AR493" s="28" t="s">
        <v>72</v>
      </c>
      <c r="AS493" s="28" t="s">
        <v>72</v>
      </c>
      <c r="AT493" s="28" t="s">
        <v>72</v>
      </c>
      <c r="AU493" s="28" t="s">
        <v>72</v>
      </c>
      <c r="AV493" s="28" t="s">
        <v>72</v>
      </c>
      <c r="AW493" s="28" t="s">
        <v>72</v>
      </c>
      <c r="AX493" s="28" t="s">
        <v>72</v>
      </c>
      <c r="AY493" s="28" t="s">
        <v>72</v>
      </c>
    </row>
    <row r="494" spans="1:51">
      <c r="A494" s="29"/>
      <c r="B494" s="29"/>
      <c r="C494" s="29"/>
      <c r="D494" s="29"/>
      <c r="E494" s="39"/>
      <c r="F494" s="29"/>
      <c r="G494" s="36"/>
      <c r="H494" s="29"/>
      <c r="I494" s="29"/>
      <c r="J494" s="29"/>
      <c r="K494" s="58"/>
      <c r="L494" s="31"/>
      <c r="M494" s="31"/>
      <c r="N494" s="8" t="s">
        <v>156</v>
      </c>
      <c r="O494" s="8" t="s">
        <v>149</v>
      </c>
      <c r="P494" s="8" t="s">
        <v>157</v>
      </c>
      <c r="Q494" s="8"/>
      <c r="R494" s="10">
        <v>33895.199999999997</v>
      </c>
      <c r="S494" s="16" t="s">
        <v>156</v>
      </c>
      <c r="T494" s="16" t="s">
        <v>149</v>
      </c>
      <c r="U494" s="16" t="s">
        <v>157</v>
      </c>
      <c r="V494" s="39"/>
      <c r="W494" s="39"/>
      <c r="X494" s="39"/>
      <c r="Y494" s="41"/>
      <c r="Z494" s="44"/>
      <c r="AA494" s="44"/>
      <c r="AB494" s="29"/>
      <c r="AC494" s="29"/>
      <c r="AD494" s="29"/>
      <c r="AE494" s="29"/>
      <c r="AF494" s="58"/>
      <c r="AG494" s="29"/>
      <c r="AH494" s="33"/>
      <c r="AI494" s="33"/>
      <c r="AJ494" s="36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</row>
    <row r="495" spans="1:51">
      <c r="A495" s="30"/>
      <c r="B495" s="30"/>
      <c r="C495" s="30"/>
      <c r="D495" s="30"/>
      <c r="E495" s="40"/>
      <c r="F495" s="30"/>
      <c r="G495" s="37"/>
      <c r="H495" s="30"/>
      <c r="I495" s="30"/>
      <c r="J495" s="30"/>
      <c r="K495" s="58"/>
      <c r="L495" s="31"/>
      <c r="M495" s="31"/>
      <c r="N495" s="16" t="s">
        <v>117</v>
      </c>
      <c r="O495" s="16" t="s">
        <v>118</v>
      </c>
      <c r="P495" s="16" t="s">
        <v>119</v>
      </c>
      <c r="Q495" s="16"/>
      <c r="R495" s="17">
        <v>40530.400000000001</v>
      </c>
      <c r="S495" s="16" t="s">
        <v>73</v>
      </c>
      <c r="T495" s="16" t="s">
        <v>74</v>
      </c>
      <c r="U495" s="16" t="s">
        <v>75</v>
      </c>
      <c r="V495" s="40"/>
      <c r="W495" s="40"/>
      <c r="X495" s="40"/>
      <c r="Y495" s="42"/>
      <c r="Z495" s="45"/>
      <c r="AA495" s="45"/>
      <c r="AB495" s="30"/>
      <c r="AC495" s="30"/>
      <c r="AD495" s="30"/>
      <c r="AE495" s="30"/>
      <c r="AF495" s="58"/>
      <c r="AG495" s="30"/>
      <c r="AH495" s="34"/>
      <c r="AI495" s="34"/>
      <c r="AJ495" s="37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</row>
    <row r="496" spans="1:51">
      <c r="A496" s="28" t="s">
        <v>54</v>
      </c>
      <c r="B496" s="28" t="s">
        <v>55</v>
      </c>
      <c r="C496" s="28">
        <v>2020</v>
      </c>
      <c r="D496" s="28" t="s">
        <v>508</v>
      </c>
      <c r="E496" s="38" t="s">
        <v>580</v>
      </c>
      <c r="F496" s="28" t="s">
        <v>58</v>
      </c>
      <c r="G496" s="35" t="s">
        <v>59</v>
      </c>
      <c r="H496" s="28">
        <v>21601</v>
      </c>
      <c r="I496" s="28" t="s">
        <v>60</v>
      </c>
      <c r="J496" s="28" t="s">
        <v>60</v>
      </c>
      <c r="K496" s="58" t="s">
        <v>685</v>
      </c>
      <c r="L496" s="31" t="s">
        <v>61</v>
      </c>
      <c r="M496" s="31" t="s">
        <v>61</v>
      </c>
      <c r="N496" s="16"/>
      <c r="O496" s="16"/>
      <c r="P496" s="16"/>
      <c r="Q496" s="16" t="s">
        <v>534</v>
      </c>
      <c r="R496" s="17">
        <v>1357.2</v>
      </c>
      <c r="S496" s="16"/>
      <c r="T496" s="16"/>
      <c r="U496" s="16"/>
      <c r="V496" s="38" t="s">
        <v>534</v>
      </c>
      <c r="W496" s="38" t="s">
        <v>63</v>
      </c>
      <c r="X496" s="38" t="s">
        <v>581</v>
      </c>
      <c r="Y496" s="32">
        <v>44162</v>
      </c>
      <c r="Z496" s="43">
        <v>1170</v>
      </c>
      <c r="AA496" s="43">
        <f>Z496*0.16+Z496</f>
        <v>1357.2</v>
      </c>
      <c r="AB496" s="28" t="s">
        <v>65</v>
      </c>
      <c r="AC496" s="28" t="s">
        <v>66</v>
      </c>
      <c r="AD496" s="28" t="s">
        <v>67</v>
      </c>
      <c r="AE496" s="28" t="s">
        <v>68</v>
      </c>
      <c r="AF496" s="58" t="s">
        <v>685</v>
      </c>
      <c r="AG496" s="28" t="s">
        <v>69</v>
      </c>
      <c r="AH496" s="72">
        <v>44162</v>
      </c>
      <c r="AI496" s="72">
        <v>44167</v>
      </c>
      <c r="AJ496" s="35" t="s">
        <v>59</v>
      </c>
      <c r="AK496" s="28" t="s">
        <v>70</v>
      </c>
      <c r="AL496" s="28" t="s">
        <v>71</v>
      </c>
      <c r="AM496" s="28" t="s">
        <v>70</v>
      </c>
      <c r="AN496" s="28" t="s">
        <v>70</v>
      </c>
      <c r="AO496" s="28" t="s">
        <v>70</v>
      </c>
      <c r="AP496" s="28" t="s">
        <v>70</v>
      </c>
      <c r="AQ496" s="28" t="s">
        <v>72</v>
      </c>
      <c r="AR496" s="28" t="s">
        <v>72</v>
      </c>
      <c r="AS496" s="28" t="s">
        <v>72</v>
      </c>
      <c r="AT496" s="28" t="s">
        <v>72</v>
      </c>
      <c r="AU496" s="28" t="s">
        <v>72</v>
      </c>
      <c r="AV496" s="28" t="s">
        <v>72</v>
      </c>
      <c r="AW496" s="28" t="s">
        <v>72</v>
      </c>
      <c r="AX496" s="28" t="s">
        <v>72</v>
      </c>
      <c r="AY496" s="28" t="s">
        <v>72</v>
      </c>
    </row>
    <row r="497" spans="1:51">
      <c r="A497" s="29"/>
      <c r="B497" s="29"/>
      <c r="C497" s="29"/>
      <c r="D497" s="29"/>
      <c r="E497" s="39"/>
      <c r="F497" s="29"/>
      <c r="G497" s="36"/>
      <c r="H497" s="29"/>
      <c r="I497" s="29"/>
      <c r="J497" s="29"/>
      <c r="K497" s="58"/>
      <c r="L497" s="31"/>
      <c r="M497" s="31"/>
      <c r="N497" s="16"/>
      <c r="O497" s="16"/>
      <c r="P497" s="16"/>
      <c r="Q497" s="16"/>
      <c r="R497" s="17"/>
      <c r="S497" s="16" t="s">
        <v>73</v>
      </c>
      <c r="T497" s="16" t="s">
        <v>74</v>
      </c>
      <c r="U497" s="16" t="s">
        <v>75</v>
      </c>
      <c r="V497" s="39"/>
      <c r="W497" s="39"/>
      <c r="X497" s="39"/>
      <c r="Y497" s="41"/>
      <c r="Z497" s="44"/>
      <c r="AA497" s="44"/>
      <c r="AB497" s="29"/>
      <c r="AC497" s="29"/>
      <c r="AD497" s="29"/>
      <c r="AE497" s="29"/>
      <c r="AF497" s="58"/>
      <c r="AG497" s="29"/>
      <c r="AH497" s="33"/>
      <c r="AI497" s="33"/>
      <c r="AJ497" s="36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</row>
    <row r="498" spans="1:51">
      <c r="A498" s="30"/>
      <c r="B498" s="30"/>
      <c r="C498" s="30"/>
      <c r="D498" s="30"/>
      <c r="E498" s="40"/>
      <c r="F498" s="30"/>
      <c r="G498" s="37"/>
      <c r="H498" s="30"/>
      <c r="I498" s="30"/>
      <c r="J498" s="30"/>
      <c r="K498" s="58"/>
      <c r="L498" s="31"/>
      <c r="M498" s="31"/>
      <c r="N498" s="16"/>
      <c r="O498" s="16"/>
      <c r="P498" s="16"/>
      <c r="Q498" s="16"/>
      <c r="R498" s="17"/>
      <c r="S498" s="16" t="s">
        <v>73</v>
      </c>
      <c r="T498" s="16" t="s">
        <v>74</v>
      </c>
      <c r="U498" s="16" t="s">
        <v>75</v>
      </c>
      <c r="V498" s="40"/>
      <c r="W498" s="40"/>
      <c r="X498" s="40"/>
      <c r="Y498" s="42"/>
      <c r="Z498" s="45"/>
      <c r="AA498" s="45"/>
      <c r="AB498" s="30"/>
      <c r="AC498" s="30"/>
      <c r="AD498" s="30"/>
      <c r="AE498" s="30"/>
      <c r="AF498" s="58"/>
      <c r="AG498" s="30"/>
      <c r="AH498" s="34"/>
      <c r="AI498" s="34"/>
      <c r="AJ498" s="37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</row>
    <row r="499" spans="1:51">
      <c r="A499" s="28" t="s">
        <v>54</v>
      </c>
      <c r="B499" s="28" t="s">
        <v>55</v>
      </c>
      <c r="C499" s="28">
        <v>2020</v>
      </c>
      <c r="D499" s="28" t="s">
        <v>508</v>
      </c>
      <c r="E499" s="38" t="s">
        <v>582</v>
      </c>
      <c r="F499" s="28" t="s">
        <v>58</v>
      </c>
      <c r="G499" s="35" t="s">
        <v>59</v>
      </c>
      <c r="H499" s="28">
        <v>25401</v>
      </c>
      <c r="I499" s="28" t="s">
        <v>60</v>
      </c>
      <c r="J499" s="28" t="s">
        <v>60</v>
      </c>
      <c r="K499" s="58" t="s">
        <v>686</v>
      </c>
      <c r="L499" s="31" t="s">
        <v>61</v>
      </c>
      <c r="M499" s="31" t="s">
        <v>61</v>
      </c>
      <c r="N499" s="16"/>
      <c r="O499" s="16"/>
      <c r="P499" s="16"/>
      <c r="Q499" s="16" t="s">
        <v>534</v>
      </c>
      <c r="R499" s="17">
        <v>748.2</v>
      </c>
      <c r="S499" s="16"/>
      <c r="T499" s="16"/>
      <c r="U499" s="16"/>
      <c r="V499" s="38" t="s">
        <v>534</v>
      </c>
      <c r="W499" s="38" t="s">
        <v>63</v>
      </c>
      <c r="X499" s="38" t="s">
        <v>583</v>
      </c>
      <c r="Y499" s="32">
        <v>44162</v>
      </c>
      <c r="Z499" s="43">
        <v>748.2</v>
      </c>
      <c r="AA499" s="43">
        <f>Z499*0.16+Z499</f>
        <v>867.91200000000003</v>
      </c>
      <c r="AB499" s="28" t="s">
        <v>65</v>
      </c>
      <c r="AC499" s="28" t="s">
        <v>66</v>
      </c>
      <c r="AD499" s="28" t="s">
        <v>67</v>
      </c>
      <c r="AE499" s="28" t="s">
        <v>68</v>
      </c>
      <c r="AF499" s="58" t="s">
        <v>686</v>
      </c>
      <c r="AG499" s="28" t="s">
        <v>69</v>
      </c>
      <c r="AH499" s="72">
        <v>44162</v>
      </c>
      <c r="AI499" s="72">
        <v>44167</v>
      </c>
      <c r="AJ499" s="35" t="s">
        <v>59</v>
      </c>
      <c r="AK499" s="28" t="s">
        <v>70</v>
      </c>
      <c r="AL499" s="28" t="s">
        <v>71</v>
      </c>
      <c r="AM499" s="28" t="s">
        <v>70</v>
      </c>
      <c r="AN499" s="28" t="s">
        <v>70</v>
      </c>
      <c r="AO499" s="28" t="s">
        <v>70</v>
      </c>
      <c r="AP499" s="28" t="s">
        <v>70</v>
      </c>
      <c r="AQ499" s="28" t="s">
        <v>72</v>
      </c>
      <c r="AR499" s="28" t="s">
        <v>72</v>
      </c>
      <c r="AS499" s="28" t="s">
        <v>72</v>
      </c>
      <c r="AT499" s="28" t="s">
        <v>72</v>
      </c>
      <c r="AU499" s="28" t="s">
        <v>72</v>
      </c>
      <c r="AV499" s="28" t="s">
        <v>72</v>
      </c>
      <c r="AW499" s="28" t="s">
        <v>72</v>
      </c>
      <c r="AX499" s="28" t="s">
        <v>72</v>
      </c>
      <c r="AY499" s="28" t="s">
        <v>72</v>
      </c>
    </row>
    <row r="500" spans="1:51">
      <c r="A500" s="29"/>
      <c r="B500" s="29"/>
      <c r="C500" s="29"/>
      <c r="D500" s="29"/>
      <c r="E500" s="39"/>
      <c r="F500" s="29"/>
      <c r="G500" s="36"/>
      <c r="H500" s="29"/>
      <c r="I500" s="29"/>
      <c r="J500" s="29"/>
      <c r="K500" s="58"/>
      <c r="L500" s="31"/>
      <c r="M500" s="31"/>
      <c r="N500" s="16"/>
      <c r="O500" s="16"/>
      <c r="P500" s="16"/>
      <c r="Q500" s="16"/>
      <c r="R500" s="17"/>
      <c r="S500" s="16" t="s">
        <v>73</v>
      </c>
      <c r="T500" s="16" t="s">
        <v>74</v>
      </c>
      <c r="U500" s="16" t="s">
        <v>75</v>
      </c>
      <c r="V500" s="39"/>
      <c r="W500" s="39"/>
      <c r="X500" s="39"/>
      <c r="Y500" s="41"/>
      <c r="Z500" s="44"/>
      <c r="AA500" s="44"/>
      <c r="AB500" s="29"/>
      <c r="AC500" s="29"/>
      <c r="AD500" s="29"/>
      <c r="AE500" s="29"/>
      <c r="AF500" s="58"/>
      <c r="AG500" s="29"/>
      <c r="AH500" s="33"/>
      <c r="AI500" s="33"/>
      <c r="AJ500" s="36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</row>
    <row r="501" spans="1:51">
      <c r="A501" s="30"/>
      <c r="B501" s="30"/>
      <c r="C501" s="30"/>
      <c r="D501" s="30"/>
      <c r="E501" s="40"/>
      <c r="F501" s="30"/>
      <c r="G501" s="37"/>
      <c r="H501" s="30"/>
      <c r="I501" s="30"/>
      <c r="J501" s="30"/>
      <c r="K501" s="58"/>
      <c r="L501" s="31"/>
      <c r="M501" s="31"/>
      <c r="N501" s="16"/>
      <c r="O501" s="16"/>
      <c r="P501" s="16"/>
      <c r="Q501" s="16"/>
      <c r="R501" s="17"/>
      <c r="S501" s="16" t="s">
        <v>73</v>
      </c>
      <c r="T501" s="16" t="s">
        <v>74</v>
      </c>
      <c r="U501" s="16" t="s">
        <v>75</v>
      </c>
      <c r="V501" s="40"/>
      <c r="W501" s="40"/>
      <c r="X501" s="40"/>
      <c r="Y501" s="42"/>
      <c r="Z501" s="45"/>
      <c r="AA501" s="45"/>
      <c r="AB501" s="30"/>
      <c r="AC501" s="30"/>
      <c r="AD501" s="30"/>
      <c r="AE501" s="30"/>
      <c r="AF501" s="58"/>
      <c r="AG501" s="30"/>
      <c r="AH501" s="34"/>
      <c r="AI501" s="34"/>
      <c r="AJ501" s="37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</row>
    <row r="502" spans="1:51">
      <c r="A502" s="28" t="s">
        <v>54</v>
      </c>
      <c r="B502" s="28" t="s">
        <v>55</v>
      </c>
      <c r="C502" s="28">
        <v>2020</v>
      </c>
      <c r="D502" s="28" t="s">
        <v>508</v>
      </c>
      <c r="E502" s="38" t="s">
        <v>584</v>
      </c>
      <c r="F502" s="28" t="s">
        <v>58</v>
      </c>
      <c r="G502" s="35" t="s">
        <v>59</v>
      </c>
      <c r="H502" s="28">
        <v>21101</v>
      </c>
      <c r="I502" s="28" t="s">
        <v>60</v>
      </c>
      <c r="J502" s="28" t="s">
        <v>60</v>
      </c>
      <c r="K502" s="58" t="s">
        <v>78</v>
      </c>
      <c r="L502" s="31" t="s">
        <v>585</v>
      </c>
      <c r="M502" s="31" t="s">
        <v>585</v>
      </c>
      <c r="N502" s="16"/>
      <c r="O502" s="16"/>
      <c r="P502" s="16"/>
      <c r="Q502" s="16" t="s">
        <v>299</v>
      </c>
      <c r="R502" s="17">
        <v>10925.11</v>
      </c>
      <c r="S502" s="16"/>
      <c r="T502" s="16"/>
      <c r="U502" s="16"/>
      <c r="V502" s="102" t="s">
        <v>534</v>
      </c>
      <c r="W502" s="73" t="s">
        <v>63</v>
      </c>
      <c r="X502" s="38" t="s">
        <v>586</v>
      </c>
      <c r="Y502" s="32">
        <v>44160</v>
      </c>
      <c r="Z502" s="43">
        <v>9418.2000000000007</v>
      </c>
      <c r="AA502" s="43">
        <f>Z502*0.16+Z502</f>
        <v>10925.112000000001</v>
      </c>
      <c r="AB502" s="28" t="s">
        <v>65</v>
      </c>
      <c r="AC502" s="28" t="s">
        <v>66</v>
      </c>
      <c r="AD502" s="28" t="s">
        <v>67</v>
      </c>
      <c r="AE502" s="28" t="s">
        <v>68</v>
      </c>
      <c r="AF502" s="58" t="s">
        <v>78</v>
      </c>
      <c r="AG502" s="28" t="s">
        <v>69</v>
      </c>
      <c r="AH502" s="72">
        <v>44160</v>
      </c>
      <c r="AI502" s="72">
        <v>44162</v>
      </c>
      <c r="AJ502" s="35" t="s">
        <v>59</v>
      </c>
      <c r="AK502" s="28" t="s">
        <v>70</v>
      </c>
      <c r="AL502" s="28" t="s">
        <v>71</v>
      </c>
      <c r="AM502" s="28" t="s">
        <v>70</v>
      </c>
      <c r="AN502" s="28" t="s">
        <v>70</v>
      </c>
      <c r="AO502" s="28" t="s">
        <v>70</v>
      </c>
      <c r="AP502" s="28" t="s">
        <v>70</v>
      </c>
      <c r="AQ502" s="28" t="s">
        <v>72</v>
      </c>
      <c r="AR502" s="28" t="s">
        <v>72</v>
      </c>
      <c r="AS502" s="28" t="s">
        <v>72</v>
      </c>
      <c r="AT502" s="28" t="s">
        <v>72</v>
      </c>
      <c r="AU502" s="28" t="s">
        <v>72</v>
      </c>
      <c r="AV502" s="28" t="s">
        <v>72</v>
      </c>
      <c r="AW502" s="28" t="s">
        <v>72</v>
      </c>
      <c r="AX502" s="28" t="s">
        <v>72</v>
      </c>
      <c r="AY502" s="28" t="s">
        <v>72</v>
      </c>
    </row>
    <row r="503" spans="1:51">
      <c r="A503" s="29"/>
      <c r="B503" s="29"/>
      <c r="C503" s="29"/>
      <c r="D503" s="29"/>
      <c r="E503" s="39"/>
      <c r="F503" s="29"/>
      <c r="G503" s="36"/>
      <c r="H503" s="29"/>
      <c r="I503" s="29"/>
      <c r="J503" s="29"/>
      <c r="K503" s="58"/>
      <c r="L503" s="31"/>
      <c r="M503" s="31"/>
      <c r="N503" s="16"/>
      <c r="O503" s="16"/>
      <c r="P503" s="16"/>
      <c r="Q503" s="16"/>
      <c r="R503" s="17"/>
      <c r="S503" s="16" t="s">
        <v>73</v>
      </c>
      <c r="T503" s="16" t="s">
        <v>74</v>
      </c>
      <c r="U503" s="16" t="s">
        <v>75</v>
      </c>
      <c r="V503" s="103"/>
      <c r="W503" s="74"/>
      <c r="X503" s="39"/>
      <c r="Y503" s="41"/>
      <c r="Z503" s="44"/>
      <c r="AA503" s="44"/>
      <c r="AB503" s="29"/>
      <c r="AC503" s="29"/>
      <c r="AD503" s="29"/>
      <c r="AE503" s="29"/>
      <c r="AF503" s="58"/>
      <c r="AG503" s="29"/>
      <c r="AH503" s="33"/>
      <c r="AI503" s="33"/>
      <c r="AJ503" s="36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</row>
    <row r="504" spans="1:51">
      <c r="A504" s="30"/>
      <c r="B504" s="30"/>
      <c r="C504" s="30"/>
      <c r="D504" s="30"/>
      <c r="E504" s="40"/>
      <c r="F504" s="30"/>
      <c r="G504" s="37"/>
      <c r="H504" s="30"/>
      <c r="I504" s="30"/>
      <c r="J504" s="30"/>
      <c r="K504" s="58"/>
      <c r="L504" s="31"/>
      <c r="M504" s="31"/>
      <c r="N504" s="16"/>
      <c r="O504" s="16"/>
      <c r="P504" s="16"/>
      <c r="Q504" s="16"/>
      <c r="R504" s="17"/>
      <c r="S504" s="16" t="s">
        <v>73</v>
      </c>
      <c r="T504" s="16" t="s">
        <v>74</v>
      </c>
      <c r="U504" s="16" t="s">
        <v>75</v>
      </c>
      <c r="V504" s="104"/>
      <c r="W504" s="75"/>
      <c r="X504" s="40"/>
      <c r="Y504" s="42"/>
      <c r="Z504" s="45"/>
      <c r="AA504" s="45"/>
      <c r="AB504" s="30"/>
      <c r="AC504" s="30"/>
      <c r="AD504" s="30"/>
      <c r="AE504" s="30"/>
      <c r="AF504" s="58"/>
      <c r="AG504" s="30"/>
      <c r="AH504" s="34"/>
      <c r="AI504" s="34"/>
      <c r="AJ504" s="37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</row>
    <row r="505" spans="1:51">
      <c r="A505" s="28" t="s">
        <v>54</v>
      </c>
      <c r="B505" s="28" t="s">
        <v>55</v>
      </c>
      <c r="C505" s="28">
        <v>2020</v>
      </c>
      <c r="D505" s="28" t="s">
        <v>587</v>
      </c>
      <c r="E505" s="38" t="s">
        <v>593</v>
      </c>
      <c r="F505" s="28" t="s">
        <v>58</v>
      </c>
      <c r="G505" s="35" t="s">
        <v>59</v>
      </c>
      <c r="H505" s="28">
        <v>29101</v>
      </c>
      <c r="I505" s="28" t="s">
        <v>60</v>
      </c>
      <c r="J505" s="28" t="s">
        <v>60</v>
      </c>
      <c r="K505" s="58" t="s">
        <v>600</v>
      </c>
      <c r="L505" s="31" t="s">
        <v>101</v>
      </c>
      <c r="M505" s="31" t="s">
        <v>101</v>
      </c>
      <c r="N505" s="16" t="s">
        <v>156</v>
      </c>
      <c r="O505" s="16" t="s">
        <v>149</v>
      </c>
      <c r="P505" s="16" t="s">
        <v>157</v>
      </c>
      <c r="Q505" s="16"/>
      <c r="R505" s="10">
        <v>18050.759999999998</v>
      </c>
      <c r="S505" s="16" t="s">
        <v>156</v>
      </c>
      <c r="T505" s="16" t="s">
        <v>149</v>
      </c>
      <c r="U505" s="16" t="s">
        <v>157</v>
      </c>
      <c r="V505" s="38"/>
      <c r="W505" s="38" t="s">
        <v>63</v>
      </c>
      <c r="X505" s="38" t="s">
        <v>594</v>
      </c>
      <c r="Y505" s="32">
        <v>44187</v>
      </c>
      <c r="Z505" s="43">
        <v>15561</v>
      </c>
      <c r="AA505" s="43">
        <f>Z505*0.16+Z505</f>
        <v>18050.760000000002</v>
      </c>
      <c r="AB505" s="28" t="s">
        <v>65</v>
      </c>
      <c r="AC505" s="28" t="s">
        <v>66</v>
      </c>
      <c r="AD505" s="28" t="s">
        <v>67</v>
      </c>
      <c r="AE505" s="28" t="s">
        <v>68</v>
      </c>
      <c r="AF505" s="58" t="s">
        <v>600</v>
      </c>
      <c r="AG505" s="28" t="s">
        <v>69</v>
      </c>
      <c r="AH505" s="72">
        <v>44187</v>
      </c>
      <c r="AI505" s="72">
        <v>44193</v>
      </c>
      <c r="AJ505" s="35" t="s">
        <v>59</v>
      </c>
      <c r="AK505" s="28" t="s">
        <v>70</v>
      </c>
      <c r="AL505" s="28" t="s">
        <v>71</v>
      </c>
      <c r="AM505" s="28" t="s">
        <v>70</v>
      </c>
      <c r="AN505" s="28" t="s">
        <v>70</v>
      </c>
      <c r="AO505" s="28" t="s">
        <v>70</v>
      </c>
      <c r="AP505" s="28" t="s">
        <v>70</v>
      </c>
      <c r="AQ505" s="28" t="s">
        <v>72</v>
      </c>
      <c r="AR505" s="28" t="s">
        <v>72</v>
      </c>
      <c r="AS505" s="28" t="s">
        <v>72</v>
      </c>
      <c r="AT505" s="28" t="s">
        <v>72</v>
      </c>
      <c r="AU505" s="28" t="s">
        <v>72</v>
      </c>
      <c r="AV505" s="28" t="s">
        <v>72</v>
      </c>
      <c r="AW505" s="28" t="s">
        <v>72</v>
      </c>
      <c r="AX505" s="28" t="s">
        <v>72</v>
      </c>
      <c r="AY505" s="28" t="s">
        <v>72</v>
      </c>
    </row>
    <row r="506" spans="1:51">
      <c r="A506" s="29"/>
      <c r="B506" s="29"/>
      <c r="C506" s="29"/>
      <c r="D506" s="29"/>
      <c r="E506" s="39"/>
      <c r="F506" s="29"/>
      <c r="G506" s="36"/>
      <c r="H506" s="29"/>
      <c r="I506" s="29"/>
      <c r="J506" s="29"/>
      <c r="K506" s="58"/>
      <c r="L506" s="31"/>
      <c r="M506" s="31"/>
      <c r="N506" s="16"/>
      <c r="O506" s="16"/>
      <c r="P506" s="16"/>
      <c r="Q506" s="16"/>
      <c r="R506" s="10"/>
      <c r="S506" s="16" t="s">
        <v>73</v>
      </c>
      <c r="T506" s="16" t="s">
        <v>74</v>
      </c>
      <c r="U506" s="16" t="s">
        <v>75</v>
      </c>
      <c r="V506" s="39"/>
      <c r="W506" s="39"/>
      <c r="X506" s="39"/>
      <c r="Y506" s="41"/>
      <c r="Z506" s="44"/>
      <c r="AA506" s="44"/>
      <c r="AB506" s="29"/>
      <c r="AC506" s="29"/>
      <c r="AD506" s="29"/>
      <c r="AE506" s="29"/>
      <c r="AF506" s="58"/>
      <c r="AG506" s="29"/>
      <c r="AH506" s="33"/>
      <c r="AI506" s="33"/>
      <c r="AJ506" s="36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</row>
    <row r="507" spans="1:51">
      <c r="A507" s="30"/>
      <c r="B507" s="30"/>
      <c r="C507" s="30"/>
      <c r="D507" s="30"/>
      <c r="E507" s="40"/>
      <c r="F507" s="30"/>
      <c r="G507" s="37"/>
      <c r="H507" s="30"/>
      <c r="I507" s="30"/>
      <c r="J507" s="30"/>
      <c r="K507" s="58"/>
      <c r="L507" s="31"/>
      <c r="M507" s="31"/>
      <c r="N507" s="16"/>
      <c r="O507" s="16"/>
      <c r="P507" s="16"/>
      <c r="Q507" s="16"/>
      <c r="R507" s="10"/>
      <c r="S507" s="16" t="s">
        <v>73</v>
      </c>
      <c r="T507" s="16" t="s">
        <v>74</v>
      </c>
      <c r="U507" s="16" t="s">
        <v>75</v>
      </c>
      <c r="V507" s="40"/>
      <c r="W507" s="40"/>
      <c r="X507" s="40"/>
      <c r="Y507" s="42"/>
      <c r="Z507" s="45"/>
      <c r="AA507" s="45"/>
      <c r="AB507" s="30"/>
      <c r="AC507" s="30"/>
      <c r="AD507" s="30"/>
      <c r="AE507" s="30"/>
      <c r="AF507" s="58"/>
      <c r="AG507" s="30"/>
      <c r="AH507" s="34"/>
      <c r="AI507" s="34"/>
      <c r="AJ507" s="37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</row>
    <row r="508" spans="1:51">
      <c r="A508" s="28" t="s">
        <v>54</v>
      </c>
      <c r="B508" s="28" t="s">
        <v>55</v>
      </c>
      <c r="C508" s="28">
        <v>2020</v>
      </c>
      <c r="D508" s="28" t="s">
        <v>587</v>
      </c>
      <c r="E508" s="38" t="s">
        <v>595</v>
      </c>
      <c r="F508" s="28" t="s">
        <v>58</v>
      </c>
      <c r="G508" s="35" t="s">
        <v>59</v>
      </c>
      <c r="H508" s="28">
        <v>24701</v>
      </c>
      <c r="I508" s="28" t="s">
        <v>60</v>
      </c>
      <c r="J508" s="28" t="s">
        <v>60</v>
      </c>
      <c r="K508" s="46" t="s">
        <v>601</v>
      </c>
      <c r="L508" s="28" t="s">
        <v>101</v>
      </c>
      <c r="M508" s="28" t="s">
        <v>101</v>
      </c>
      <c r="N508" s="16" t="s">
        <v>156</v>
      </c>
      <c r="O508" s="16" t="s">
        <v>149</v>
      </c>
      <c r="P508" s="16" t="s">
        <v>157</v>
      </c>
      <c r="Q508" s="16"/>
      <c r="R508" s="10">
        <v>311281.36</v>
      </c>
      <c r="S508" s="16" t="s">
        <v>156</v>
      </c>
      <c r="T508" s="16" t="s">
        <v>149</v>
      </c>
      <c r="U508" s="16" t="s">
        <v>157</v>
      </c>
      <c r="V508" s="38"/>
      <c r="W508" s="38" t="s">
        <v>63</v>
      </c>
      <c r="X508" s="38" t="s">
        <v>597</v>
      </c>
      <c r="Y508" s="32">
        <v>44187</v>
      </c>
      <c r="Z508" s="43">
        <v>268346</v>
      </c>
      <c r="AA508" s="43">
        <f>Z508*0.16+Z508</f>
        <v>311281.36</v>
      </c>
      <c r="AB508" s="28" t="s">
        <v>65</v>
      </c>
      <c r="AC508" s="28" t="s">
        <v>66</v>
      </c>
      <c r="AD508" s="28" t="s">
        <v>67</v>
      </c>
      <c r="AE508" s="28" t="s">
        <v>68</v>
      </c>
      <c r="AF508" s="46" t="s">
        <v>596</v>
      </c>
      <c r="AG508" s="28" t="s">
        <v>69</v>
      </c>
      <c r="AH508" s="72">
        <v>44187</v>
      </c>
      <c r="AI508" s="72">
        <v>44202</v>
      </c>
      <c r="AJ508" s="35" t="s">
        <v>59</v>
      </c>
      <c r="AK508" s="28" t="s">
        <v>70</v>
      </c>
      <c r="AL508" s="28" t="s">
        <v>71</v>
      </c>
      <c r="AM508" s="28" t="s">
        <v>70</v>
      </c>
      <c r="AN508" s="28" t="s">
        <v>70</v>
      </c>
      <c r="AO508" s="28" t="s">
        <v>70</v>
      </c>
      <c r="AP508" s="28" t="s">
        <v>70</v>
      </c>
      <c r="AQ508" s="28" t="s">
        <v>72</v>
      </c>
      <c r="AR508" s="28" t="s">
        <v>72</v>
      </c>
      <c r="AS508" s="28" t="s">
        <v>72</v>
      </c>
      <c r="AT508" s="28" t="s">
        <v>72</v>
      </c>
      <c r="AU508" s="28" t="s">
        <v>72</v>
      </c>
      <c r="AV508" s="28" t="s">
        <v>72</v>
      </c>
      <c r="AW508" s="28" t="s">
        <v>72</v>
      </c>
      <c r="AX508" s="28" t="s">
        <v>72</v>
      </c>
      <c r="AY508" s="28" t="s">
        <v>72</v>
      </c>
    </row>
    <row r="509" spans="1:51">
      <c r="A509" s="29"/>
      <c r="B509" s="29"/>
      <c r="C509" s="29"/>
      <c r="D509" s="29"/>
      <c r="E509" s="39"/>
      <c r="F509" s="29"/>
      <c r="G509" s="36"/>
      <c r="H509" s="29"/>
      <c r="I509" s="29"/>
      <c r="J509" s="29"/>
      <c r="K509" s="47"/>
      <c r="L509" s="29"/>
      <c r="M509" s="29"/>
      <c r="N509" s="16"/>
      <c r="O509" s="16"/>
      <c r="P509" s="16"/>
      <c r="Q509" s="16" t="s">
        <v>578</v>
      </c>
      <c r="R509" s="10">
        <v>343531.91</v>
      </c>
      <c r="S509" s="16" t="s">
        <v>73</v>
      </c>
      <c r="T509" s="16" t="s">
        <v>74</v>
      </c>
      <c r="U509" s="16" t="s">
        <v>75</v>
      </c>
      <c r="V509" s="39"/>
      <c r="W509" s="39"/>
      <c r="X509" s="39"/>
      <c r="Y509" s="41"/>
      <c r="Z509" s="44"/>
      <c r="AA509" s="44"/>
      <c r="AB509" s="29"/>
      <c r="AC509" s="29"/>
      <c r="AD509" s="29"/>
      <c r="AE509" s="29"/>
      <c r="AF509" s="47"/>
      <c r="AG509" s="29"/>
      <c r="AH509" s="33"/>
      <c r="AI509" s="33"/>
      <c r="AJ509" s="36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</row>
    <row r="510" spans="1:51">
      <c r="A510" s="30"/>
      <c r="B510" s="30"/>
      <c r="C510" s="30"/>
      <c r="D510" s="30"/>
      <c r="E510" s="40"/>
      <c r="F510" s="30"/>
      <c r="G510" s="37"/>
      <c r="H510" s="30"/>
      <c r="I510" s="30"/>
      <c r="J510" s="30"/>
      <c r="K510" s="48"/>
      <c r="L510" s="30"/>
      <c r="M510" s="30"/>
      <c r="N510" s="16" t="s">
        <v>117</v>
      </c>
      <c r="O510" s="16" t="s">
        <v>118</v>
      </c>
      <c r="P510" s="16" t="s">
        <v>119</v>
      </c>
      <c r="Q510" s="16"/>
      <c r="R510" s="10">
        <v>349006.91</v>
      </c>
      <c r="S510" s="16" t="s">
        <v>73</v>
      </c>
      <c r="T510" s="16" t="s">
        <v>74</v>
      </c>
      <c r="U510" s="16" t="s">
        <v>75</v>
      </c>
      <c r="V510" s="40"/>
      <c r="W510" s="40"/>
      <c r="X510" s="40"/>
      <c r="Y510" s="42"/>
      <c r="Z510" s="45"/>
      <c r="AA510" s="45"/>
      <c r="AB510" s="30"/>
      <c r="AC510" s="30"/>
      <c r="AD510" s="30"/>
      <c r="AE510" s="30"/>
      <c r="AF510" s="48"/>
      <c r="AG510" s="30"/>
      <c r="AH510" s="34"/>
      <c r="AI510" s="34"/>
      <c r="AJ510" s="37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</row>
    <row r="511" spans="1:51">
      <c r="A511" s="28" t="s">
        <v>54</v>
      </c>
      <c r="B511" s="28" t="s">
        <v>55</v>
      </c>
      <c r="C511" s="28">
        <v>2020</v>
      </c>
      <c r="D511" s="28" t="s">
        <v>587</v>
      </c>
      <c r="E511" s="38" t="s">
        <v>588</v>
      </c>
      <c r="F511" s="28" t="s">
        <v>58</v>
      </c>
      <c r="G511" s="35" t="s">
        <v>59</v>
      </c>
      <c r="H511" s="28">
        <v>24901</v>
      </c>
      <c r="I511" s="28" t="s">
        <v>60</v>
      </c>
      <c r="J511" s="28" t="s">
        <v>60</v>
      </c>
      <c r="K511" s="58" t="s">
        <v>602</v>
      </c>
      <c r="L511" s="31" t="s">
        <v>101</v>
      </c>
      <c r="M511" s="31" t="s">
        <v>101</v>
      </c>
      <c r="N511" s="16" t="s">
        <v>156</v>
      </c>
      <c r="O511" s="16" t="s">
        <v>149</v>
      </c>
      <c r="P511" s="16" t="s">
        <v>157</v>
      </c>
      <c r="Q511" s="16"/>
      <c r="R511" s="17">
        <v>409498.81</v>
      </c>
      <c r="S511" s="16" t="s">
        <v>156</v>
      </c>
      <c r="T511" s="16" t="s">
        <v>149</v>
      </c>
      <c r="U511" s="16" t="s">
        <v>157</v>
      </c>
      <c r="V511" s="38"/>
      <c r="W511" s="38" t="s">
        <v>63</v>
      </c>
      <c r="X511" s="38" t="s">
        <v>591</v>
      </c>
      <c r="Y511" s="32">
        <v>44188</v>
      </c>
      <c r="Z511" s="43">
        <v>353016.3</v>
      </c>
      <c r="AA511" s="43">
        <f>Z511*0.16+Z511</f>
        <v>409498.908</v>
      </c>
      <c r="AB511" s="28" t="s">
        <v>65</v>
      </c>
      <c r="AC511" s="28" t="s">
        <v>66</v>
      </c>
      <c r="AD511" s="28" t="s">
        <v>67</v>
      </c>
      <c r="AE511" s="28" t="s">
        <v>68</v>
      </c>
      <c r="AF511" s="58" t="s">
        <v>598</v>
      </c>
      <c r="AG511" s="28" t="s">
        <v>69</v>
      </c>
      <c r="AH511" s="72">
        <v>44188</v>
      </c>
      <c r="AI511" s="72">
        <v>44202</v>
      </c>
      <c r="AJ511" s="35" t="s">
        <v>59</v>
      </c>
      <c r="AK511" s="28" t="s">
        <v>70</v>
      </c>
      <c r="AL511" s="28" t="s">
        <v>71</v>
      </c>
      <c r="AM511" s="28" t="s">
        <v>70</v>
      </c>
      <c r="AN511" s="28" t="s">
        <v>70</v>
      </c>
      <c r="AO511" s="28" t="s">
        <v>70</v>
      </c>
      <c r="AP511" s="28" t="s">
        <v>70</v>
      </c>
      <c r="AQ511" s="28" t="s">
        <v>72</v>
      </c>
      <c r="AR511" s="28" t="s">
        <v>72</v>
      </c>
      <c r="AS511" s="28" t="s">
        <v>72</v>
      </c>
      <c r="AT511" s="28" t="s">
        <v>72</v>
      </c>
      <c r="AU511" s="28" t="s">
        <v>72</v>
      </c>
      <c r="AV511" s="28" t="s">
        <v>72</v>
      </c>
      <c r="AW511" s="28" t="s">
        <v>72</v>
      </c>
      <c r="AX511" s="28" t="s">
        <v>72</v>
      </c>
      <c r="AY511" s="28" t="s">
        <v>72</v>
      </c>
    </row>
    <row r="512" spans="1:51">
      <c r="A512" s="29"/>
      <c r="B512" s="29"/>
      <c r="C512" s="29"/>
      <c r="D512" s="29"/>
      <c r="E512" s="39"/>
      <c r="F512" s="29"/>
      <c r="G512" s="36"/>
      <c r="H512" s="29"/>
      <c r="I512" s="29"/>
      <c r="J512" s="29"/>
      <c r="K512" s="58"/>
      <c r="L512" s="31"/>
      <c r="M512" s="31"/>
      <c r="N512" s="16"/>
      <c r="O512" s="16"/>
      <c r="P512" s="16"/>
      <c r="Q512" s="16" t="s">
        <v>578</v>
      </c>
      <c r="R512" s="17">
        <v>411779</v>
      </c>
      <c r="S512" s="16" t="s">
        <v>73</v>
      </c>
      <c r="T512" s="16" t="s">
        <v>74</v>
      </c>
      <c r="U512" s="16" t="s">
        <v>75</v>
      </c>
      <c r="V512" s="39"/>
      <c r="W512" s="39"/>
      <c r="X512" s="39"/>
      <c r="Y512" s="41"/>
      <c r="Z512" s="44"/>
      <c r="AA512" s="44"/>
      <c r="AB512" s="29"/>
      <c r="AC512" s="29"/>
      <c r="AD512" s="29"/>
      <c r="AE512" s="29"/>
      <c r="AF512" s="58"/>
      <c r="AG512" s="29"/>
      <c r="AH512" s="33"/>
      <c r="AI512" s="33"/>
      <c r="AJ512" s="36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</row>
    <row r="513" spans="1:51">
      <c r="A513" s="30"/>
      <c r="B513" s="30"/>
      <c r="C513" s="30"/>
      <c r="D513" s="30"/>
      <c r="E513" s="40"/>
      <c r="F513" s="30"/>
      <c r="G513" s="37"/>
      <c r="H513" s="30"/>
      <c r="I513" s="30"/>
      <c r="J513" s="30"/>
      <c r="K513" s="58"/>
      <c r="L513" s="31"/>
      <c r="M513" s="31"/>
      <c r="N513" s="16" t="s">
        <v>117</v>
      </c>
      <c r="O513" s="16" t="s">
        <v>118</v>
      </c>
      <c r="P513" s="16" t="s">
        <v>119</v>
      </c>
      <c r="Q513" s="16"/>
      <c r="R513" s="17">
        <v>423823.4</v>
      </c>
      <c r="S513" s="16" t="s">
        <v>73</v>
      </c>
      <c r="T513" s="16" t="s">
        <v>74</v>
      </c>
      <c r="U513" s="16" t="s">
        <v>75</v>
      </c>
      <c r="V513" s="40"/>
      <c r="W513" s="40"/>
      <c r="X513" s="40"/>
      <c r="Y513" s="42"/>
      <c r="Z513" s="45"/>
      <c r="AA513" s="45"/>
      <c r="AB513" s="30"/>
      <c r="AC513" s="30"/>
      <c r="AD513" s="30"/>
      <c r="AE513" s="30"/>
      <c r="AF513" s="58"/>
      <c r="AG513" s="30"/>
      <c r="AH513" s="34"/>
      <c r="AI513" s="34"/>
      <c r="AJ513" s="37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</row>
    <row r="514" spans="1:51">
      <c r="A514" s="28" t="s">
        <v>54</v>
      </c>
      <c r="B514" s="28" t="s">
        <v>55</v>
      </c>
      <c r="C514" s="28">
        <v>2020</v>
      </c>
      <c r="D514" s="28" t="s">
        <v>587</v>
      </c>
      <c r="E514" s="38" t="s">
        <v>589</v>
      </c>
      <c r="F514" s="28" t="s">
        <v>58</v>
      </c>
      <c r="G514" s="35" t="s">
        <v>59</v>
      </c>
      <c r="H514" s="28">
        <v>24901</v>
      </c>
      <c r="I514" s="28" t="s">
        <v>60</v>
      </c>
      <c r="J514" s="28" t="s">
        <v>60</v>
      </c>
      <c r="K514" s="58" t="s">
        <v>603</v>
      </c>
      <c r="L514" s="31" t="s">
        <v>101</v>
      </c>
      <c r="M514" s="31" t="s">
        <v>101</v>
      </c>
      <c r="N514" s="16"/>
      <c r="O514" s="16"/>
      <c r="P514" s="16"/>
      <c r="Q514" s="16" t="s">
        <v>590</v>
      </c>
      <c r="R514" s="17">
        <v>421715.15</v>
      </c>
      <c r="S514" s="16"/>
      <c r="T514" s="16"/>
      <c r="U514" s="16"/>
      <c r="V514" s="38" t="s">
        <v>590</v>
      </c>
      <c r="W514" s="38" t="s">
        <v>63</v>
      </c>
      <c r="X514" s="38" t="s">
        <v>592</v>
      </c>
      <c r="Y514" s="32">
        <v>44195</v>
      </c>
      <c r="Z514" s="43">
        <v>363547.55</v>
      </c>
      <c r="AA514" s="43">
        <f>Z514*0.16+Z514</f>
        <v>421715.158</v>
      </c>
      <c r="AB514" s="28" t="s">
        <v>65</v>
      </c>
      <c r="AC514" s="28" t="s">
        <v>66</v>
      </c>
      <c r="AD514" s="28" t="s">
        <v>67</v>
      </c>
      <c r="AE514" s="28" t="s">
        <v>68</v>
      </c>
      <c r="AF514" s="71" t="s">
        <v>599</v>
      </c>
      <c r="AG514" s="28" t="s">
        <v>69</v>
      </c>
      <c r="AH514" s="72">
        <v>44195</v>
      </c>
      <c r="AI514" s="72">
        <v>44195</v>
      </c>
      <c r="AJ514" s="35" t="s">
        <v>59</v>
      </c>
      <c r="AK514" s="28" t="s">
        <v>70</v>
      </c>
      <c r="AL514" s="28" t="s">
        <v>71</v>
      </c>
      <c r="AM514" s="28" t="s">
        <v>70</v>
      </c>
      <c r="AN514" s="28" t="s">
        <v>70</v>
      </c>
      <c r="AO514" s="28" t="s">
        <v>70</v>
      </c>
      <c r="AP514" s="28" t="s">
        <v>70</v>
      </c>
      <c r="AQ514" s="28" t="s">
        <v>72</v>
      </c>
      <c r="AR514" s="28" t="s">
        <v>72</v>
      </c>
      <c r="AS514" s="28" t="s">
        <v>72</v>
      </c>
      <c r="AT514" s="28" t="s">
        <v>72</v>
      </c>
      <c r="AU514" s="28" t="s">
        <v>72</v>
      </c>
      <c r="AV514" s="28" t="s">
        <v>72</v>
      </c>
      <c r="AW514" s="28" t="s">
        <v>72</v>
      </c>
      <c r="AX514" s="28" t="s">
        <v>72</v>
      </c>
      <c r="AY514" s="28" t="s">
        <v>72</v>
      </c>
    </row>
    <row r="515" spans="1:51">
      <c r="A515" s="29"/>
      <c r="B515" s="29"/>
      <c r="C515" s="29"/>
      <c r="D515" s="29"/>
      <c r="E515" s="39"/>
      <c r="F515" s="29"/>
      <c r="G515" s="36"/>
      <c r="H515" s="29"/>
      <c r="I515" s="29"/>
      <c r="J515" s="29"/>
      <c r="K515" s="58"/>
      <c r="L515" s="31"/>
      <c r="M515" s="31"/>
      <c r="N515" s="16" t="s">
        <v>156</v>
      </c>
      <c r="O515" s="16" t="s">
        <v>149</v>
      </c>
      <c r="P515" s="16" t="s">
        <v>157</v>
      </c>
      <c r="Q515" s="16"/>
      <c r="R515" s="17">
        <v>442797.39</v>
      </c>
      <c r="S515" s="16" t="s">
        <v>73</v>
      </c>
      <c r="T515" s="16" t="s">
        <v>74</v>
      </c>
      <c r="U515" s="16" t="s">
        <v>75</v>
      </c>
      <c r="V515" s="39"/>
      <c r="W515" s="39"/>
      <c r="X515" s="39"/>
      <c r="Y515" s="41"/>
      <c r="Z515" s="44"/>
      <c r="AA515" s="44"/>
      <c r="AB515" s="29"/>
      <c r="AC515" s="29"/>
      <c r="AD515" s="29"/>
      <c r="AE515" s="29"/>
      <c r="AF515" s="71"/>
      <c r="AG515" s="29"/>
      <c r="AH515" s="33"/>
      <c r="AI515" s="33"/>
      <c r="AJ515" s="36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</row>
    <row r="516" spans="1:51">
      <c r="A516" s="30"/>
      <c r="B516" s="30"/>
      <c r="C516" s="30"/>
      <c r="D516" s="30"/>
      <c r="E516" s="40"/>
      <c r="F516" s="30"/>
      <c r="G516" s="37"/>
      <c r="H516" s="30"/>
      <c r="I516" s="30"/>
      <c r="J516" s="30"/>
      <c r="K516" s="58"/>
      <c r="L516" s="31"/>
      <c r="M516" s="31"/>
      <c r="N516" s="16" t="s">
        <v>117</v>
      </c>
      <c r="O516" s="16" t="s">
        <v>118</v>
      </c>
      <c r="P516" s="16" t="s">
        <v>119</v>
      </c>
      <c r="Q516" s="16"/>
      <c r="R516" s="17">
        <v>455018.12</v>
      </c>
      <c r="S516" s="16" t="s">
        <v>73</v>
      </c>
      <c r="T516" s="16" t="s">
        <v>74</v>
      </c>
      <c r="U516" s="16" t="s">
        <v>75</v>
      </c>
      <c r="V516" s="40"/>
      <c r="W516" s="40"/>
      <c r="X516" s="40"/>
      <c r="Y516" s="42"/>
      <c r="Z516" s="45"/>
      <c r="AA516" s="45"/>
      <c r="AB516" s="30"/>
      <c r="AC516" s="30"/>
      <c r="AD516" s="30"/>
      <c r="AE516" s="30"/>
      <c r="AF516" s="71"/>
      <c r="AG516" s="30"/>
      <c r="AH516" s="34"/>
      <c r="AI516" s="34"/>
      <c r="AJ516" s="37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</row>
  </sheetData>
  <autoFilter ref="E9:E491"/>
  <mergeCells count="7215">
    <mergeCell ref="AX427:AX429"/>
    <mergeCell ref="AY427:AY429"/>
    <mergeCell ref="AC427:AC429"/>
    <mergeCell ref="AD427:AD429"/>
    <mergeCell ref="AE427:AE429"/>
    <mergeCell ref="AF427:AF429"/>
    <mergeCell ref="AG427:AG429"/>
    <mergeCell ref="AH427:AH429"/>
    <mergeCell ref="AI427:AI429"/>
    <mergeCell ref="AJ427:AJ429"/>
    <mergeCell ref="AK427:AK429"/>
    <mergeCell ref="AL427:AL429"/>
    <mergeCell ref="AM427:AM429"/>
    <mergeCell ref="AN427:AN429"/>
    <mergeCell ref="AO427:AO429"/>
    <mergeCell ref="AP427:AP429"/>
    <mergeCell ref="AQ427:AQ429"/>
    <mergeCell ref="AR427:AR429"/>
    <mergeCell ref="AS427:AS429"/>
    <mergeCell ref="AR424:AR426"/>
    <mergeCell ref="AS424:AS426"/>
    <mergeCell ref="AT424:AT426"/>
    <mergeCell ref="AU424:AU426"/>
    <mergeCell ref="AV424:AV426"/>
    <mergeCell ref="AW424:AW426"/>
    <mergeCell ref="AX424:AX426"/>
    <mergeCell ref="AY424:AY426"/>
    <mergeCell ref="A427:A429"/>
    <mergeCell ref="B427:B429"/>
    <mergeCell ref="C427:C429"/>
    <mergeCell ref="D427:D429"/>
    <mergeCell ref="E427:E429"/>
    <mergeCell ref="F427:F429"/>
    <mergeCell ref="G427:G429"/>
    <mergeCell ref="H427:H429"/>
    <mergeCell ref="I427:I429"/>
    <mergeCell ref="J427:J429"/>
    <mergeCell ref="K427:K429"/>
    <mergeCell ref="L427:L429"/>
    <mergeCell ref="M427:M429"/>
    <mergeCell ref="V427:V429"/>
    <mergeCell ref="W427:W429"/>
    <mergeCell ref="X427:X429"/>
    <mergeCell ref="Y427:Y429"/>
    <mergeCell ref="Z427:Z429"/>
    <mergeCell ref="AA427:AA429"/>
    <mergeCell ref="AB427:AB429"/>
    <mergeCell ref="AT427:AT429"/>
    <mergeCell ref="AU427:AU429"/>
    <mergeCell ref="AV427:AV429"/>
    <mergeCell ref="AW427:AW429"/>
    <mergeCell ref="AA424:AA426"/>
    <mergeCell ref="AB424:AB426"/>
    <mergeCell ref="AC424:AC426"/>
    <mergeCell ref="AD424:AD426"/>
    <mergeCell ref="AE424:AE426"/>
    <mergeCell ref="AF424:AF426"/>
    <mergeCell ref="AG424:AG426"/>
    <mergeCell ref="AH424:AH426"/>
    <mergeCell ref="AI424:AI426"/>
    <mergeCell ref="AJ424:AJ426"/>
    <mergeCell ref="AK424:AK426"/>
    <mergeCell ref="AL424:AL426"/>
    <mergeCell ref="AM424:AM426"/>
    <mergeCell ref="AN424:AN426"/>
    <mergeCell ref="AO424:AO426"/>
    <mergeCell ref="AP424:AP426"/>
    <mergeCell ref="AQ424:AQ426"/>
    <mergeCell ref="AL421:AL423"/>
    <mergeCell ref="AM421:AM423"/>
    <mergeCell ref="AN421:AN423"/>
    <mergeCell ref="AO421:AO423"/>
    <mergeCell ref="AP421:AP423"/>
    <mergeCell ref="AQ421:AQ423"/>
    <mergeCell ref="AR421:AR423"/>
    <mergeCell ref="AS421:AS423"/>
    <mergeCell ref="AT421:AT423"/>
    <mergeCell ref="AU421:AU423"/>
    <mergeCell ref="AV421:AV423"/>
    <mergeCell ref="AW421:AW423"/>
    <mergeCell ref="AX421:AX423"/>
    <mergeCell ref="AY421:AY423"/>
    <mergeCell ref="A424:A426"/>
    <mergeCell ref="B424:B426"/>
    <mergeCell ref="C424:C426"/>
    <mergeCell ref="D424:D426"/>
    <mergeCell ref="E424:E426"/>
    <mergeCell ref="F424:F426"/>
    <mergeCell ref="G424:G426"/>
    <mergeCell ref="H424:H426"/>
    <mergeCell ref="I424:I426"/>
    <mergeCell ref="J424:J426"/>
    <mergeCell ref="K424:K426"/>
    <mergeCell ref="L424:L426"/>
    <mergeCell ref="M424:M426"/>
    <mergeCell ref="V424:V426"/>
    <mergeCell ref="W424:W426"/>
    <mergeCell ref="X424:X426"/>
    <mergeCell ref="Y424:Y426"/>
    <mergeCell ref="Z424:Z426"/>
    <mergeCell ref="AW418:AW420"/>
    <mergeCell ref="AX418:AX420"/>
    <mergeCell ref="AY418:AY420"/>
    <mergeCell ref="A421:A423"/>
    <mergeCell ref="B421:B423"/>
    <mergeCell ref="C421:C423"/>
    <mergeCell ref="D421:D423"/>
    <mergeCell ref="E421:E423"/>
    <mergeCell ref="F421:F423"/>
    <mergeCell ref="G421:G423"/>
    <mergeCell ref="H421:H423"/>
    <mergeCell ref="I421:I423"/>
    <mergeCell ref="J421:J423"/>
    <mergeCell ref="K421:K423"/>
    <mergeCell ref="L421:L423"/>
    <mergeCell ref="M421:M423"/>
    <mergeCell ref="V421:V423"/>
    <mergeCell ref="W421:W423"/>
    <mergeCell ref="X421:X423"/>
    <mergeCell ref="Y421:Y423"/>
    <mergeCell ref="Z421:Z423"/>
    <mergeCell ref="AA421:AA423"/>
    <mergeCell ref="AB421:AB423"/>
    <mergeCell ref="AC421:AC423"/>
    <mergeCell ref="AD421:AD423"/>
    <mergeCell ref="AE421:AE423"/>
    <mergeCell ref="AF421:AF423"/>
    <mergeCell ref="AG421:AG423"/>
    <mergeCell ref="AH421:AH423"/>
    <mergeCell ref="AI421:AI423"/>
    <mergeCell ref="AJ421:AJ423"/>
    <mergeCell ref="AK421:AK423"/>
    <mergeCell ref="AF418:AF420"/>
    <mergeCell ref="AG418:AG420"/>
    <mergeCell ref="AH418:AH420"/>
    <mergeCell ref="AI418:AI420"/>
    <mergeCell ref="AJ418:AJ420"/>
    <mergeCell ref="AK418:AK420"/>
    <mergeCell ref="AL418:AL420"/>
    <mergeCell ref="AM418:AM420"/>
    <mergeCell ref="AN418:AN420"/>
    <mergeCell ref="AO418:AO420"/>
    <mergeCell ref="AP418:AP420"/>
    <mergeCell ref="AQ418:AQ420"/>
    <mergeCell ref="AR418:AR420"/>
    <mergeCell ref="AS418:AS420"/>
    <mergeCell ref="AT418:AT420"/>
    <mergeCell ref="AU418:AU420"/>
    <mergeCell ref="AV418:AV420"/>
    <mergeCell ref="AQ415:AQ417"/>
    <mergeCell ref="AR415:AR417"/>
    <mergeCell ref="AS415:AS417"/>
    <mergeCell ref="AT415:AT417"/>
    <mergeCell ref="AU415:AU417"/>
    <mergeCell ref="AV415:AV417"/>
    <mergeCell ref="AW415:AW417"/>
    <mergeCell ref="AX415:AX417"/>
    <mergeCell ref="AY415:AY417"/>
    <mergeCell ref="A418:A420"/>
    <mergeCell ref="B418:B420"/>
    <mergeCell ref="C418:C420"/>
    <mergeCell ref="D418:D420"/>
    <mergeCell ref="E418:E420"/>
    <mergeCell ref="F418:F420"/>
    <mergeCell ref="G418:G420"/>
    <mergeCell ref="H418:H420"/>
    <mergeCell ref="I418:I420"/>
    <mergeCell ref="J418:J420"/>
    <mergeCell ref="K418:K420"/>
    <mergeCell ref="L418:L420"/>
    <mergeCell ref="M418:M420"/>
    <mergeCell ref="V418:V420"/>
    <mergeCell ref="W418:W420"/>
    <mergeCell ref="X418:X420"/>
    <mergeCell ref="Y418:Y420"/>
    <mergeCell ref="Z418:Z420"/>
    <mergeCell ref="AA418:AA420"/>
    <mergeCell ref="AB418:AB420"/>
    <mergeCell ref="AC418:AC420"/>
    <mergeCell ref="AD418:AD420"/>
    <mergeCell ref="AE418:AE420"/>
    <mergeCell ref="Z415:Z417"/>
    <mergeCell ref="AA415:AA417"/>
    <mergeCell ref="AB415:AB417"/>
    <mergeCell ref="AC415:AC417"/>
    <mergeCell ref="AD415:AD417"/>
    <mergeCell ref="AE415:AE417"/>
    <mergeCell ref="AF415:AF417"/>
    <mergeCell ref="AG415:AG417"/>
    <mergeCell ref="AH415:AH417"/>
    <mergeCell ref="AI415:AI417"/>
    <mergeCell ref="AJ415:AJ417"/>
    <mergeCell ref="AK415:AK417"/>
    <mergeCell ref="AL415:AL417"/>
    <mergeCell ref="AM415:AM417"/>
    <mergeCell ref="AN415:AN417"/>
    <mergeCell ref="AO415:AO417"/>
    <mergeCell ref="AP415:AP417"/>
    <mergeCell ref="A415:A417"/>
    <mergeCell ref="B415:B417"/>
    <mergeCell ref="C415:C417"/>
    <mergeCell ref="D415:D417"/>
    <mergeCell ref="E415:E417"/>
    <mergeCell ref="F415:F417"/>
    <mergeCell ref="G415:G417"/>
    <mergeCell ref="H415:H417"/>
    <mergeCell ref="I415:I417"/>
    <mergeCell ref="J415:J417"/>
    <mergeCell ref="K415:K417"/>
    <mergeCell ref="L415:L417"/>
    <mergeCell ref="M415:M417"/>
    <mergeCell ref="V415:V417"/>
    <mergeCell ref="W415:W417"/>
    <mergeCell ref="X415:X417"/>
    <mergeCell ref="Y415:Y417"/>
    <mergeCell ref="AI412:AI414"/>
    <mergeCell ref="AJ412:AJ414"/>
    <mergeCell ref="AK412:AK414"/>
    <mergeCell ref="AL412:AL414"/>
    <mergeCell ref="AM412:AM414"/>
    <mergeCell ref="AN412:AN414"/>
    <mergeCell ref="AO412:AO414"/>
    <mergeCell ref="AP412:AP414"/>
    <mergeCell ref="AQ412:AQ414"/>
    <mergeCell ref="AR412:AR414"/>
    <mergeCell ref="AS412:AS414"/>
    <mergeCell ref="AT412:AT414"/>
    <mergeCell ref="AU412:AU414"/>
    <mergeCell ref="AV412:AV414"/>
    <mergeCell ref="AW412:AW414"/>
    <mergeCell ref="AX412:AX414"/>
    <mergeCell ref="AY412:AY414"/>
    <mergeCell ref="AT409:AT411"/>
    <mergeCell ref="AU409:AU411"/>
    <mergeCell ref="AV409:AV411"/>
    <mergeCell ref="AW409:AW411"/>
    <mergeCell ref="AX409:AX411"/>
    <mergeCell ref="AY409:AY411"/>
    <mergeCell ref="A412:A414"/>
    <mergeCell ref="B412:B414"/>
    <mergeCell ref="C412:C414"/>
    <mergeCell ref="D412:D414"/>
    <mergeCell ref="E412:E414"/>
    <mergeCell ref="F412:F414"/>
    <mergeCell ref="G412:G414"/>
    <mergeCell ref="H412:H414"/>
    <mergeCell ref="I412:I414"/>
    <mergeCell ref="J412:J414"/>
    <mergeCell ref="K412:K414"/>
    <mergeCell ref="L412:L414"/>
    <mergeCell ref="M412:M414"/>
    <mergeCell ref="V412:V414"/>
    <mergeCell ref="W412:W414"/>
    <mergeCell ref="X412:X414"/>
    <mergeCell ref="Y412:Y414"/>
    <mergeCell ref="Z412:Z414"/>
    <mergeCell ref="AA412:AA414"/>
    <mergeCell ref="AB412:AB414"/>
    <mergeCell ref="AC412:AC414"/>
    <mergeCell ref="AD412:AD414"/>
    <mergeCell ref="AE412:AE414"/>
    <mergeCell ref="AF412:AF414"/>
    <mergeCell ref="AG412:AG414"/>
    <mergeCell ref="AH412:AH414"/>
    <mergeCell ref="AC409:AC411"/>
    <mergeCell ref="AD409:AD411"/>
    <mergeCell ref="AE409:AE411"/>
    <mergeCell ref="AF409:AF411"/>
    <mergeCell ref="AG409:AG411"/>
    <mergeCell ref="AH409:AH411"/>
    <mergeCell ref="AI409:AI411"/>
    <mergeCell ref="AJ409:AJ411"/>
    <mergeCell ref="AK409:AK411"/>
    <mergeCell ref="AL409:AL411"/>
    <mergeCell ref="AM409:AM411"/>
    <mergeCell ref="AN409:AN411"/>
    <mergeCell ref="AO409:AO411"/>
    <mergeCell ref="AP409:AP411"/>
    <mergeCell ref="AQ409:AQ411"/>
    <mergeCell ref="AR409:AR411"/>
    <mergeCell ref="AS409:AS411"/>
    <mergeCell ref="AN406:AN408"/>
    <mergeCell ref="AO406:AO408"/>
    <mergeCell ref="AP406:AP408"/>
    <mergeCell ref="AQ406:AQ408"/>
    <mergeCell ref="AR406:AR408"/>
    <mergeCell ref="AS406:AS408"/>
    <mergeCell ref="AT406:AT408"/>
    <mergeCell ref="AU406:AU408"/>
    <mergeCell ref="AV406:AV408"/>
    <mergeCell ref="AW406:AW408"/>
    <mergeCell ref="AX406:AX408"/>
    <mergeCell ref="AY406:AY408"/>
    <mergeCell ref="A409:A411"/>
    <mergeCell ref="B409:B411"/>
    <mergeCell ref="C409:C411"/>
    <mergeCell ref="D409:D411"/>
    <mergeCell ref="E409:E411"/>
    <mergeCell ref="F409:F411"/>
    <mergeCell ref="G409:G411"/>
    <mergeCell ref="H409:H411"/>
    <mergeCell ref="I409:I411"/>
    <mergeCell ref="J409:J411"/>
    <mergeCell ref="K409:K411"/>
    <mergeCell ref="L409:L411"/>
    <mergeCell ref="M409:M411"/>
    <mergeCell ref="V409:V411"/>
    <mergeCell ref="W409:W411"/>
    <mergeCell ref="X409:X411"/>
    <mergeCell ref="Y409:Y411"/>
    <mergeCell ref="Z409:Z411"/>
    <mergeCell ref="AA409:AA411"/>
    <mergeCell ref="AB409:AB411"/>
    <mergeCell ref="AY403:AY405"/>
    <mergeCell ref="A406:A408"/>
    <mergeCell ref="B406:B408"/>
    <mergeCell ref="C406:C408"/>
    <mergeCell ref="D406:D408"/>
    <mergeCell ref="E406:E408"/>
    <mergeCell ref="F406:F408"/>
    <mergeCell ref="G406:G408"/>
    <mergeCell ref="H406:H408"/>
    <mergeCell ref="I406:I408"/>
    <mergeCell ref="J406:J408"/>
    <mergeCell ref="K406:K408"/>
    <mergeCell ref="L406:L408"/>
    <mergeCell ref="M406:M408"/>
    <mergeCell ref="V406:V408"/>
    <mergeCell ref="W406:W408"/>
    <mergeCell ref="X406:X408"/>
    <mergeCell ref="Y406:Y408"/>
    <mergeCell ref="Z406:Z408"/>
    <mergeCell ref="AA406:AA408"/>
    <mergeCell ref="AB406:AB408"/>
    <mergeCell ref="AC406:AC408"/>
    <mergeCell ref="AD406:AD408"/>
    <mergeCell ref="AE406:AE408"/>
    <mergeCell ref="AF406:AF408"/>
    <mergeCell ref="AG406:AG408"/>
    <mergeCell ref="AH406:AH408"/>
    <mergeCell ref="AI406:AI408"/>
    <mergeCell ref="AJ406:AJ408"/>
    <mergeCell ref="AK406:AK408"/>
    <mergeCell ref="AL406:AL408"/>
    <mergeCell ref="AM406:AM408"/>
    <mergeCell ref="AH403:AH405"/>
    <mergeCell ref="AI403:AI405"/>
    <mergeCell ref="AJ403:AJ405"/>
    <mergeCell ref="AK403:AK405"/>
    <mergeCell ref="AL403:AL405"/>
    <mergeCell ref="AM403:AM405"/>
    <mergeCell ref="AN403:AN405"/>
    <mergeCell ref="AO403:AO405"/>
    <mergeCell ref="AP403:AP405"/>
    <mergeCell ref="AQ403:AQ405"/>
    <mergeCell ref="AR403:AR405"/>
    <mergeCell ref="AS403:AS405"/>
    <mergeCell ref="AT403:AT405"/>
    <mergeCell ref="AU403:AU405"/>
    <mergeCell ref="AV403:AV405"/>
    <mergeCell ref="AW403:AW405"/>
    <mergeCell ref="AX403:AX405"/>
    <mergeCell ref="AS400:AS402"/>
    <mergeCell ref="AT400:AT402"/>
    <mergeCell ref="AU400:AU402"/>
    <mergeCell ref="AV400:AV402"/>
    <mergeCell ref="AW400:AW402"/>
    <mergeCell ref="AX400:AX402"/>
    <mergeCell ref="AY400:AY402"/>
    <mergeCell ref="A403:A405"/>
    <mergeCell ref="B403:B405"/>
    <mergeCell ref="C403:C405"/>
    <mergeCell ref="D403:D405"/>
    <mergeCell ref="E403:E405"/>
    <mergeCell ref="F403:F405"/>
    <mergeCell ref="G403:G405"/>
    <mergeCell ref="H403:H405"/>
    <mergeCell ref="I403:I405"/>
    <mergeCell ref="J403:J405"/>
    <mergeCell ref="K403:K405"/>
    <mergeCell ref="L403:L405"/>
    <mergeCell ref="M403:M405"/>
    <mergeCell ref="V403:V405"/>
    <mergeCell ref="W403:W405"/>
    <mergeCell ref="X403:X405"/>
    <mergeCell ref="Y403:Y405"/>
    <mergeCell ref="Z403:Z405"/>
    <mergeCell ref="AA403:AA405"/>
    <mergeCell ref="AB403:AB405"/>
    <mergeCell ref="AC403:AC405"/>
    <mergeCell ref="AD403:AD405"/>
    <mergeCell ref="AE403:AE405"/>
    <mergeCell ref="AF403:AF405"/>
    <mergeCell ref="AG403:AG405"/>
    <mergeCell ref="AB400:AB402"/>
    <mergeCell ref="AC400:AC402"/>
    <mergeCell ref="AD400:AD402"/>
    <mergeCell ref="AE400:AE402"/>
    <mergeCell ref="AF400:AF402"/>
    <mergeCell ref="AG400:AG402"/>
    <mergeCell ref="AH400:AH402"/>
    <mergeCell ref="AI400:AI402"/>
    <mergeCell ref="AJ400:AJ402"/>
    <mergeCell ref="AK400:AK402"/>
    <mergeCell ref="AL400:AL402"/>
    <mergeCell ref="AM400:AM402"/>
    <mergeCell ref="AN400:AN402"/>
    <mergeCell ref="AO400:AO402"/>
    <mergeCell ref="AP400:AP402"/>
    <mergeCell ref="AQ400:AQ402"/>
    <mergeCell ref="AR400:AR402"/>
    <mergeCell ref="AM397:AM399"/>
    <mergeCell ref="AN397:AN399"/>
    <mergeCell ref="AO397:AO399"/>
    <mergeCell ref="AP397:AP399"/>
    <mergeCell ref="AQ397:AQ399"/>
    <mergeCell ref="AR397:AR399"/>
    <mergeCell ref="AS397:AS399"/>
    <mergeCell ref="AT397:AT399"/>
    <mergeCell ref="AU397:AU399"/>
    <mergeCell ref="AV397:AV399"/>
    <mergeCell ref="AW397:AW399"/>
    <mergeCell ref="AX397:AX399"/>
    <mergeCell ref="AY397:AY399"/>
    <mergeCell ref="A400:A402"/>
    <mergeCell ref="B400:B402"/>
    <mergeCell ref="C400:C402"/>
    <mergeCell ref="D400:D402"/>
    <mergeCell ref="E400:E402"/>
    <mergeCell ref="F400:F402"/>
    <mergeCell ref="G400:G402"/>
    <mergeCell ref="H400:H402"/>
    <mergeCell ref="I400:I402"/>
    <mergeCell ref="J400:J402"/>
    <mergeCell ref="K400:K402"/>
    <mergeCell ref="L400:L402"/>
    <mergeCell ref="M400:M402"/>
    <mergeCell ref="V400:V402"/>
    <mergeCell ref="W400:W402"/>
    <mergeCell ref="X400:X402"/>
    <mergeCell ref="Y400:Y402"/>
    <mergeCell ref="Z400:Z402"/>
    <mergeCell ref="AA400:AA402"/>
    <mergeCell ref="AX394:AX396"/>
    <mergeCell ref="AY394:AY396"/>
    <mergeCell ref="A397:A399"/>
    <mergeCell ref="B397:B399"/>
    <mergeCell ref="C397:C399"/>
    <mergeCell ref="D397:D399"/>
    <mergeCell ref="E397:E399"/>
    <mergeCell ref="F397:F399"/>
    <mergeCell ref="G397:G399"/>
    <mergeCell ref="H397:H399"/>
    <mergeCell ref="I397:I399"/>
    <mergeCell ref="J397:J399"/>
    <mergeCell ref="K397:K399"/>
    <mergeCell ref="L397:L399"/>
    <mergeCell ref="M397:M399"/>
    <mergeCell ref="V397:V399"/>
    <mergeCell ref="W397:W399"/>
    <mergeCell ref="X397:X399"/>
    <mergeCell ref="Y397:Y399"/>
    <mergeCell ref="Z397:Z399"/>
    <mergeCell ref="AA397:AA399"/>
    <mergeCell ref="AB397:AB399"/>
    <mergeCell ref="AC397:AC399"/>
    <mergeCell ref="AD397:AD399"/>
    <mergeCell ref="AE397:AE399"/>
    <mergeCell ref="AF397:AF399"/>
    <mergeCell ref="AG397:AG399"/>
    <mergeCell ref="AH397:AH399"/>
    <mergeCell ref="AI397:AI399"/>
    <mergeCell ref="AJ397:AJ399"/>
    <mergeCell ref="AK397:AK399"/>
    <mergeCell ref="AL397:AL399"/>
    <mergeCell ref="AG394:AG396"/>
    <mergeCell ref="AH394:AH396"/>
    <mergeCell ref="AI394:AI396"/>
    <mergeCell ref="AJ394:AJ396"/>
    <mergeCell ref="AK394:AK396"/>
    <mergeCell ref="AL394:AL396"/>
    <mergeCell ref="AM394:AM396"/>
    <mergeCell ref="AN394:AN396"/>
    <mergeCell ref="AO394:AO396"/>
    <mergeCell ref="AP394:AP396"/>
    <mergeCell ref="AQ394:AQ396"/>
    <mergeCell ref="AR394:AR396"/>
    <mergeCell ref="AS394:AS396"/>
    <mergeCell ref="AT394:AT396"/>
    <mergeCell ref="AU394:AU396"/>
    <mergeCell ref="AV394:AV396"/>
    <mergeCell ref="AW394:AW396"/>
    <mergeCell ref="AR391:AR393"/>
    <mergeCell ref="AS391:AS393"/>
    <mergeCell ref="AT391:AT393"/>
    <mergeCell ref="AU391:AU393"/>
    <mergeCell ref="AV391:AV393"/>
    <mergeCell ref="AW391:AW393"/>
    <mergeCell ref="AX391:AX393"/>
    <mergeCell ref="AY391:AY393"/>
    <mergeCell ref="A394:A396"/>
    <mergeCell ref="B394:B396"/>
    <mergeCell ref="C394:C396"/>
    <mergeCell ref="D394:D396"/>
    <mergeCell ref="E394:E396"/>
    <mergeCell ref="F394:F396"/>
    <mergeCell ref="G394:G396"/>
    <mergeCell ref="H394:H396"/>
    <mergeCell ref="I394:I396"/>
    <mergeCell ref="J394:J396"/>
    <mergeCell ref="K394:K396"/>
    <mergeCell ref="L394:L396"/>
    <mergeCell ref="M394:M396"/>
    <mergeCell ref="V394:V396"/>
    <mergeCell ref="W394:W396"/>
    <mergeCell ref="X394:X396"/>
    <mergeCell ref="Y394:Y396"/>
    <mergeCell ref="Z394:Z396"/>
    <mergeCell ref="AA394:AA396"/>
    <mergeCell ref="AB394:AB396"/>
    <mergeCell ref="AC394:AC396"/>
    <mergeCell ref="AD394:AD396"/>
    <mergeCell ref="AE394:AE396"/>
    <mergeCell ref="AF394:AF396"/>
    <mergeCell ref="AA391:AA393"/>
    <mergeCell ref="AB391:AB393"/>
    <mergeCell ref="AC391:AC393"/>
    <mergeCell ref="AD391:AD393"/>
    <mergeCell ref="AE391:AE393"/>
    <mergeCell ref="AF391:AF393"/>
    <mergeCell ref="AG391:AG393"/>
    <mergeCell ref="AH391:AH393"/>
    <mergeCell ref="AI391:AI393"/>
    <mergeCell ref="AJ391:AJ393"/>
    <mergeCell ref="AK391:AK393"/>
    <mergeCell ref="AL391:AL393"/>
    <mergeCell ref="AM391:AM393"/>
    <mergeCell ref="AN391:AN393"/>
    <mergeCell ref="AO391:AO393"/>
    <mergeCell ref="AP391:AP393"/>
    <mergeCell ref="AQ391:AQ393"/>
    <mergeCell ref="AL388:AL390"/>
    <mergeCell ref="AM388:AM390"/>
    <mergeCell ref="AN388:AN390"/>
    <mergeCell ref="AO388:AO390"/>
    <mergeCell ref="AP388:AP390"/>
    <mergeCell ref="AQ388:AQ390"/>
    <mergeCell ref="AR388:AR390"/>
    <mergeCell ref="AS388:AS390"/>
    <mergeCell ref="AT388:AT390"/>
    <mergeCell ref="AU388:AU390"/>
    <mergeCell ref="AV388:AV390"/>
    <mergeCell ref="AW388:AW390"/>
    <mergeCell ref="AX388:AX390"/>
    <mergeCell ref="AY388:AY390"/>
    <mergeCell ref="A391:A393"/>
    <mergeCell ref="B391:B393"/>
    <mergeCell ref="C391:C393"/>
    <mergeCell ref="D391:D393"/>
    <mergeCell ref="E391:E393"/>
    <mergeCell ref="F391:F393"/>
    <mergeCell ref="G391:G393"/>
    <mergeCell ref="H391:H393"/>
    <mergeCell ref="I391:I393"/>
    <mergeCell ref="J391:J393"/>
    <mergeCell ref="K391:K393"/>
    <mergeCell ref="L391:L393"/>
    <mergeCell ref="M391:M393"/>
    <mergeCell ref="V391:V393"/>
    <mergeCell ref="W391:W393"/>
    <mergeCell ref="X391:X393"/>
    <mergeCell ref="Y391:Y393"/>
    <mergeCell ref="Z391:Z393"/>
    <mergeCell ref="AW385:AW387"/>
    <mergeCell ref="AX385:AX387"/>
    <mergeCell ref="AY385:AY387"/>
    <mergeCell ref="A388:A390"/>
    <mergeCell ref="B388:B390"/>
    <mergeCell ref="C388:C390"/>
    <mergeCell ref="D388:D390"/>
    <mergeCell ref="E388:E390"/>
    <mergeCell ref="F388:F390"/>
    <mergeCell ref="G388:G390"/>
    <mergeCell ref="H388:H390"/>
    <mergeCell ref="I388:I390"/>
    <mergeCell ref="J388:J390"/>
    <mergeCell ref="K388:K390"/>
    <mergeCell ref="L388:L390"/>
    <mergeCell ref="M388:M390"/>
    <mergeCell ref="V388:V390"/>
    <mergeCell ref="W388:W390"/>
    <mergeCell ref="X388:X390"/>
    <mergeCell ref="Y388:Y390"/>
    <mergeCell ref="Z388:Z390"/>
    <mergeCell ref="AA388:AA390"/>
    <mergeCell ref="AB388:AB390"/>
    <mergeCell ref="AC388:AC390"/>
    <mergeCell ref="AD388:AD390"/>
    <mergeCell ref="AE388:AE390"/>
    <mergeCell ref="AF388:AF390"/>
    <mergeCell ref="AG388:AG390"/>
    <mergeCell ref="AH388:AH390"/>
    <mergeCell ref="AI388:AI390"/>
    <mergeCell ref="AJ388:AJ390"/>
    <mergeCell ref="AK388:AK390"/>
    <mergeCell ref="AF385:AF387"/>
    <mergeCell ref="AG385:AG387"/>
    <mergeCell ref="AH385:AH387"/>
    <mergeCell ref="AI385:AI387"/>
    <mergeCell ref="AJ385:AJ387"/>
    <mergeCell ref="AK385:AK387"/>
    <mergeCell ref="AL385:AL387"/>
    <mergeCell ref="AM385:AM387"/>
    <mergeCell ref="AN385:AN387"/>
    <mergeCell ref="AO385:AO387"/>
    <mergeCell ref="AP385:AP387"/>
    <mergeCell ref="AQ385:AQ387"/>
    <mergeCell ref="AR385:AR387"/>
    <mergeCell ref="AS385:AS387"/>
    <mergeCell ref="AT385:AT387"/>
    <mergeCell ref="AU385:AU387"/>
    <mergeCell ref="AV385:AV387"/>
    <mergeCell ref="AQ382:AQ384"/>
    <mergeCell ref="AR382:AR384"/>
    <mergeCell ref="AS382:AS384"/>
    <mergeCell ref="AT382:AT384"/>
    <mergeCell ref="AU382:AU384"/>
    <mergeCell ref="AV382:AV384"/>
    <mergeCell ref="AW382:AW384"/>
    <mergeCell ref="AX382:AX384"/>
    <mergeCell ref="AY382:AY384"/>
    <mergeCell ref="A385:A387"/>
    <mergeCell ref="B385:B387"/>
    <mergeCell ref="C385:C387"/>
    <mergeCell ref="D385:D387"/>
    <mergeCell ref="E385:E387"/>
    <mergeCell ref="F385:F387"/>
    <mergeCell ref="G385:G387"/>
    <mergeCell ref="H385:H387"/>
    <mergeCell ref="I385:I387"/>
    <mergeCell ref="J385:J387"/>
    <mergeCell ref="K385:K387"/>
    <mergeCell ref="L385:L387"/>
    <mergeCell ref="M385:M387"/>
    <mergeCell ref="V385:V387"/>
    <mergeCell ref="W385:W387"/>
    <mergeCell ref="X385:X387"/>
    <mergeCell ref="Y385:Y387"/>
    <mergeCell ref="Z385:Z387"/>
    <mergeCell ref="AA385:AA387"/>
    <mergeCell ref="AB385:AB387"/>
    <mergeCell ref="AC385:AC387"/>
    <mergeCell ref="AD385:AD387"/>
    <mergeCell ref="AE385:AE387"/>
    <mergeCell ref="Z382:Z384"/>
    <mergeCell ref="AA382:AA384"/>
    <mergeCell ref="AB382:AB384"/>
    <mergeCell ref="AC382:AC384"/>
    <mergeCell ref="AD382:AD384"/>
    <mergeCell ref="AE382:AE384"/>
    <mergeCell ref="AF382:AF384"/>
    <mergeCell ref="AG382:AG384"/>
    <mergeCell ref="AH382:AH384"/>
    <mergeCell ref="AI382:AI384"/>
    <mergeCell ref="AJ382:AJ384"/>
    <mergeCell ref="AK382:AK384"/>
    <mergeCell ref="AL382:AL384"/>
    <mergeCell ref="AM382:AM384"/>
    <mergeCell ref="AN382:AN384"/>
    <mergeCell ref="AO382:AO384"/>
    <mergeCell ref="AP382:AP384"/>
    <mergeCell ref="A382:A384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J382:J384"/>
    <mergeCell ref="K382:K384"/>
    <mergeCell ref="L382:L384"/>
    <mergeCell ref="M382:M384"/>
    <mergeCell ref="V382:V384"/>
    <mergeCell ref="W382:W384"/>
    <mergeCell ref="X382:X384"/>
    <mergeCell ref="Y382:Y384"/>
    <mergeCell ref="AI379:AI381"/>
    <mergeCell ref="AJ379:AJ381"/>
    <mergeCell ref="AK379:AK381"/>
    <mergeCell ref="AL379:AL381"/>
    <mergeCell ref="AM379:AM381"/>
    <mergeCell ref="AN379:AN381"/>
    <mergeCell ref="AO379:AO381"/>
    <mergeCell ref="AP379:AP381"/>
    <mergeCell ref="AQ379:AQ381"/>
    <mergeCell ref="AR379:AR381"/>
    <mergeCell ref="AS379:AS381"/>
    <mergeCell ref="AT379:AT381"/>
    <mergeCell ref="AU379:AU381"/>
    <mergeCell ref="AV379:AV381"/>
    <mergeCell ref="AW379:AW381"/>
    <mergeCell ref="AX379:AX381"/>
    <mergeCell ref="AY379:AY381"/>
    <mergeCell ref="AT376:AT378"/>
    <mergeCell ref="AU376:AU378"/>
    <mergeCell ref="AV376:AV378"/>
    <mergeCell ref="AW376:AW378"/>
    <mergeCell ref="AX376:AX378"/>
    <mergeCell ref="AY376:AY378"/>
    <mergeCell ref="A379:A381"/>
    <mergeCell ref="B379:B381"/>
    <mergeCell ref="C379:C381"/>
    <mergeCell ref="D379:D381"/>
    <mergeCell ref="E379:E381"/>
    <mergeCell ref="F379:F381"/>
    <mergeCell ref="G379:G381"/>
    <mergeCell ref="H379:H381"/>
    <mergeCell ref="I379:I381"/>
    <mergeCell ref="J379:J381"/>
    <mergeCell ref="K379:K381"/>
    <mergeCell ref="L379:L381"/>
    <mergeCell ref="M379:M381"/>
    <mergeCell ref="V379:V381"/>
    <mergeCell ref="W379:W381"/>
    <mergeCell ref="X379:X381"/>
    <mergeCell ref="Y379:Y381"/>
    <mergeCell ref="Z379:Z381"/>
    <mergeCell ref="AA379:AA381"/>
    <mergeCell ref="AB379:AB381"/>
    <mergeCell ref="AC379:AC381"/>
    <mergeCell ref="AD379:AD381"/>
    <mergeCell ref="AE379:AE381"/>
    <mergeCell ref="AF379:AF381"/>
    <mergeCell ref="AG379:AG381"/>
    <mergeCell ref="AH379:AH381"/>
    <mergeCell ref="AC376:AC378"/>
    <mergeCell ref="AD376:AD378"/>
    <mergeCell ref="AE376:AE378"/>
    <mergeCell ref="AF376:AF378"/>
    <mergeCell ref="AG376:AG378"/>
    <mergeCell ref="AH376:AH378"/>
    <mergeCell ref="AI376:AI378"/>
    <mergeCell ref="AJ376:AJ378"/>
    <mergeCell ref="AK376:AK378"/>
    <mergeCell ref="AL376:AL378"/>
    <mergeCell ref="AM376:AM378"/>
    <mergeCell ref="AN376:AN378"/>
    <mergeCell ref="AO376:AO378"/>
    <mergeCell ref="AP376:AP378"/>
    <mergeCell ref="AQ376:AQ378"/>
    <mergeCell ref="AR376:AR378"/>
    <mergeCell ref="AS376:AS378"/>
    <mergeCell ref="AN373:AN375"/>
    <mergeCell ref="AO373:AO375"/>
    <mergeCell ref="AP373:AP375"/>
    <mergeCell ref="AQ373:AQ375"/>
    <mergeCell ref="AR373:AR375"/>
    <mergeCell ref="AS373:AS375"/>
    <mergeCell ref="AT373:AT375"/>
    <mergeCell ref="AU373:AU375"/>
    <mergeCell ref="AV373:AV375"/>
    <mergeCell ref="AW373:AW375"/>
    <mergeCell ref="AX373:AX375"/>
    <mergeCell ref="AY373:AY375"/>
    <mergeCell ref="A376:A378"/>
    <mergeCell ref="B376:B378"/>
    <mergeCell ref="C376:C378"/>
    <mergeCell ref="D376:D378"/>
    <mergeCell ref="E376:E378"/>
    <mergeCell ref="F376:F378"/>
    <mergeCell ref="G376:G378"/>
    <mergeCell ref="H376:H378"/>
    <mergeCell ref="I376:I378"/>
    <mergeCell ref="J376:J378"/>
    <mergeCell ref="K376:K378"/>
    <mergeCell ref="L376:L378"/>
    <mergeCell ref="M376:M378"/>
    <mergeCell ref="V376:V378"/>
    <mergeCell ref="W376:W378"/>
    <mergeCell ref="X376:X378"/>
    <mergeCell ref="Y376:Y378"/>
    <mergeCell ref="Z376:Z378"/>
    <mergeCell ref="AA376:AA378"/>
    <mergeCell ref="AB376:AB378"/>
    <mergeCell ref="AY370:AY372"/>
    <mergeCell ref="A373:A375"/>
    <mergeCell ref="B373:B375"/>
    <mergeCell ref="C373:C375"/>
    <mergeCell ref="D373:D375"/>
    <mergeCell ref="E373:E375"/>
    <mergeCell ref="F373:F375"/>
    <mergeCell ref="G373:G375"/>
    <mergeCell ref="H373:H375"/>
    <mergeCell ref="I373:I375"/>
    <mergeCell ref="J373:J375"/>
    <mergeCell ref="K373:K375"/>
    <mergeCell ref="L373:L375"/>
    <mergeCell ref="M373:M375"/>
    <mergeCell ref="V373:V375"/>
    <mergeCell ref="W373:W375"/>
    <mergeCell ref="X373:X375"/>
    <mergeCell ref="Y373:Y375"/>
    <mergeCell ref="Z373:Z375"/>
    <mergeCell ref="AA373:AA375"/>
    <mergeCell ref="AB373:AB375"/>
    <mergeCell ref="AC373:AC375"/>
    <mergeCell ref="AD373:AD375"/>
    <mergeCell ref="AE373:AE375"/>
    <mergeCell ref="AF373:AF375"/>
    <mergeCell ref="AG373:AG375"/>
    <mergeCell ref="AH373:AH375"/>
    <mergeCell ref="AI373:AI375"/>
    <mergeCell ref="AJ373:AJ375"/>
    <mergeCell ref="AK373:AK375"/>
    <mergeCell ref="AL373:AL375"/>
    <mergeCell ref="AM373:AM375"/>
    <mergeCell ref="AH370:AH372"/>
    <mergeCell ref="AI370:AI372"/>
    <mergeCell ref="AJ370:AJ372"/>
    <mergeCell ref="AK370:AK372"/>
    <mergeCell ref="AL370:AL372"/>
    <mergeCell ref="AM370:AM372"/>
    <mergeCell ref="AN370:AN372"/>
    <mergeCell ref="AO370:AO372"/>
    <mergeCell ref="AP370:AP372"/>
    <mergeCell ref="AQ370:AQ372"/>
    <mergeCell ref="AR370:AR372"/>
    <mergeCell ref="AS370:AS372"/>
    <mergeCell ref="AT370:AT372"/>
    <mergeCell ref="AU370:AU372"/>
    <mergeCell ref="AV370:AV372"/>
    <mergeCell ref="AW370:AW372"/>
    <mergeCell ref="AX370:AX372"/>
    <mergeCell ref="AS367:AS369"/>
    <mergeCell ref="AT367:AT369"/>
    <mergeCell ref="AU367:AU369"/>
    <mergeCell ref="AV367:AV369"/>
    <mergeCell ref="AW367:AW369"/>
    <mergeCell ref="AX367:AX369"/>
    <mergeCell ref="AY367:AY369"/>
    <mergeCell ref="A370:A372"/>
    <mergeCell ref="B370:B372"/>
    <mergeCell ref="C370:C372"/>
    <mergeCell ref="D370:D372"/>
    <mergeCell ref="E370:E372"/>
    <mergeCell ref="F370:F372"/>
    <mergeCell ref="G370:G372"/>
    <mergeCell ref="H370:H372"/>
    <mergeCell ref="I370:I372"/>
    <mergeCell ref="J370:J372"/>
    <mergeCell ref="K370:K372"/>
    <mergeCell ref="L370:L372"/>
    <mergeCell ref="M370:M372"/>
    <mergeCell ref="V370:V372"/>
    <mergeCell ref="W370:W372"/>
    <mergeCell ref="X370:X372"/>
    <mergeCell ref="Y370:Y372"/>
    <mergeCell ref="Z370:Z372"/>
    <mergeCell ref="AA370:AA372"/>
    <mergeCell ref="AB370:AB372"/>
    <mergeCell ref="AC370:AC372"/>
    <mergeCell ref="AD370:AD372"/>
    <mergeCell ref="AE370:AE372"/>
    <mergeCell ref="AF370:AF372"/>
    <mergeCell ref="AG370:AG372"/>
    <mergeCell ref="AB367:AB369"/>
    <mergeCell ref="AC367:AC369"/>
    <mergeCell ref="AD367:AD369"/>
    <mergeCell ref="AE367:AE369"/>
    <mergeCell ref="AF367:AF369"/>
    <mergeCell ref="AG367:AG369"/>
    <mergeCell ref="AH367:AH369"/>
    <mergeCell ref="AI367:AI369"/>
    <mergeCell ref="AJ367:AJ369"/>
    <mergeCell ref="AK367:AK369"/>
    <mergeCell ref="AL367:AL369"/>
    <mergeCell ref="AM367:AM369"/>
    <mergeCell ref="AN367:AN369"/>
    <mergeCell ref="AO367:AO369"/>
    <mergeCell ref="AP367:AP369"/>
    <mergeCell ref="AQ367:AQ369"/>
    <mergeCell ref="AR367:AR369"/>
    <mergeCell ref="AY328:AY330"/>
    <mergeCell ref="AW334:AW336"/>
    <mergeCell ref="AX334:AX336"/>
    <mergeCell ref="AW328:AW330"/>
    <mergeCell ref="AX328:AX330"/>
    <mergeCell ref="AR355:AR357"/>
    <mergeCell ref="AS355:AS357"/>
    <mergeCell ref="AT355:AT357"/>
    <mergeCell ref="AQ358:AQ360"/>
    <mergeCell ref="AR358:AR360"/>
    <mergeCell ref="AS358:AS360"/>
    <mergeCell ref="AT358:AT360"/>
    <mergeCell ref="AU337:AU339"/>
    <mergeCell ref="A367:A369"/>
    <mergeCell ref="B367:B369"/>
    <mergeCell ref="C367:C369"/>
    <mergeCell ref="D367:D369"/>
    <mergeCell ref="E367:E369"/>
    <mergeCell ref="F367:F369"/>
    <mergeCell ref="G367:G369"/>
    <mergeCell ref="H367:H369"/>
    <mergeCell ref="I367:I369"/>
    <mergeCell ref="J367:J369"/>
    <mergeCell ref="K367:K369"/>
    <mergeCell ref="L367:L369"/>
    <mergeCell ref="M367:M369"/>
    <mergeCell ref="V367:V369"/>
    <mergeCell ref="W367:W369"/>
    <mergeCell ref="X367:X369"/>
    <mergeCell ref="Y367:Y369"/>
    <mergeCell ref="Z367:Z369"/>
    <mergeCell ref="AA367:AA369"/>
    <mergeCell ref="AR262:AR264"/>
    <mergeCell ref="AS262:AS264"/>
    <mergeCell ref="AB346:AB348"/>
    <mergeCell ref="AC346:AC348"/>
    <mergeCell ref="AT262:AT264"/>
    <mergeCell ref="AU262:AU264"/>
    <mergeCell ref="AV262:AV264"/>
    <mergeCell ref="V346:V348"/>
    <mergeCell ref="W346:W348"/>
    <mergeCell ref="X346:X348"/>
    <mergeCell ref="Y346:Y348"/>
    <mergeCell ref="Z346:Z348"/>
    <mergeCell ref="AA346:AA348"/>
    <mergeCell ref="AY364:AY366"/>
    <mergeCell ref="AQ346:AQ348"/>
    <mergeCell ref="AR346:AR348"/>
    <mergeCell ref="AS346:AS348"/>
    <mergeCell ref="AT346:AT348"/>
    <mergeCell ref="AU346:AU348"/>
    <mergeCell ref="AV346:AV348"/>
    <mergeCell ref="AW346:AW348"/>
    <mergeCell ref="AX346:AX348"/>
    <mergeCell ref="AY346:AY348"/>
    <mergeCell ref="AY349:AY351"/>
    <mergeCell ref="AY352:AY354"/>
    <mergeCell ref="AY355:AY357"/>
    <mergeCell ref="AY358:AY360"/>
    <mergeCell ref="AY361:AY363"/>
    <mergeCell ref="W364:W366"/>
    <mergeCell ref="X364:X366"/>
    <mergeCell ref="Y352:Y354"/>
    <mergeCell ref="Z352:Z354"/>
    <mergeCell ref="AE259:AE261"/>
    <mergeCell ref="AF259:AF261"/>
    <mergeCell ref="AY262:AY264"/>
    <mergeCell ref="AF262:AF264"/>
    <mergeCell ref="AG262:AG264"/>
    <mergeCell ref="AH262:AH264"/>
    <mergeCell ref="AI262:AI264"/>
    <mergeCell ref="AA262:AA264"/>
    <mergeCell ref="AB262:AB264"/>
    <mergeCell ref="AC262:AC264"/>
    <mergeCell ref="AD262:AD264"/>
    <mergeCell ref="AE262:AE264"/>
    <mergeCell ref="AW262:AW264"/>
    <mergeCell ref="AX262:AX264"/>
    <mergeCell ref="AD346:AD348"/>
    <mergeCell ref="AE346:AE348"/>
    <mergeCell ref="AF346:AF348"/>
    <mergeCell ref="AG346:AG348"/>
    <mergeCell ref="AH346:AH348"/>
    <mergeCell ref="AI346:AI348"/>
    <mergeCell ref="AJ346:AJ348"/>
    <mergeCell ref="AK346:AK348"/>
    <mergeCell ref="AL346:AL348"/>
    <mergeCell ref="AM346:AM348"/>
    <mergeCell ref="AN346:AN348"/>
    <mergeCell ref="AO346:AO348"/>
    <mergeCell ref="AP346:AP348"/>
    <mergeCell ref="AM262:AM264"/>
    <mergeCell ref="AN262:AN264"/>
    <mergeCell ref="AO262:AO264"/>
    <mergeCell ref="AP262:AP264"/>
    <mergeCell ref="AQ262:AQ264"/>
    <mergeCell ref="AQ259:AQ261"/>
    <mergeCell ref="AR259:AR261"/>
    <mergeCell ref="AS259:AS261"/>
    <mergeCell ref="AT259:AT261"/>
    <mergeCell ref="AU259:AU261"/>
    <mergeCell ref="AV259:AV261"/>
    <mergeCell ref="AW259:AW261"/>
    <mergeCell ref="AX259:AX261"/>
    <mergeCell ref="AY259:AY261"/>
    <mergeCell ref="A262:A264"/>
    <mergeCell ref="B262:B264"/>
    <mergeCell ref="C262:C264"/>
    <mergeCell ref="D262:D264"/>
    <mergeCell ref="E262:E264"/>
    <mergeCell ref="F262:F264"/>
    <mergeCell ref="G262:G264"/>
    <mergeCell ref="H262:H264"/>
    <mergeCell ref="I262:I264"/>
    <mergeCell ref="J262:J264"/>
    <mergeCell ref="K262:K264"/>
    <mergeCell ref="L262:L264"/>
    <mergeCell ref="M262:M264"/>
    <mergeCell ref="V262:V264"/>
    <mergeCell ref="W262:W264"/>
    <mergeCell ref="X262:X264"/>
    <mergeCell ref="Y262:Y264"/>
    <mergeCell ref="Z262:Z264"/>
    <mergeCell ref="Z259:Z261"/>
    <mergeCell ref="AA259:AA261"/>
    <mergeCell ref="AB259:AB261"/>
    <mergeCell ref="AC259:AC261"/>
    <mergeCell ref="AD259:AD261"/>
    <mergeCell ref="AX256:AX258"/>
    <mergeCell ref="AY256:AY258"/>
    <mergeCell ref="AJ262:AJ264"/>
    <mergeCell ref="AK262:AK264"/>
    <mergeCell ref="AL262:AL264"/>
    <mergeCell ref="A259:A261"/>
    <mergeCell ref="B259:B261"/>
    <mergeCell ref="C259:C261"/>
    <mergeCell ref="D259:D261"/>
    <mergeCell ref="E259:E261"/>
    <mergeCell ref="F259:F261"/>
    <mergeCell ref="G259:G261"/>
    <mergeCell ref="H259:H261"/>
    <mergeCell ref="I259:I261"/>
    <mergeCell ref="J259:J261"/>
    <mergeCell ref="K259:K261"/>
    <mergeCell ref="L259:L261"/>
    <mergeCell ref="M259:M261"/>
    <mergeCell ref="V259:V261"/>
    <mergeCell ref="W259:W261"/>
    <mergeCell ref="X259:X261"/>
    <mergeCell ref="Y259:Y261"/>
    <mergeCell ref="AG259:AG261"/>
    <mergeCell ref="AH259:AH261"/>
    <mergeCell ref="AI259:AI261"/>
    <mergeCell ref="AJ259:AJ261"/>
    <mergeCell ref="AK259:AK261"/>
    <mergeCell ref="AL259:AL261"/>
    <mergeCell ref="AM259:AM261"/>
    <mergeCell ref="AN259:AN261"/>
    <mergeCell ref="AO259:AO261"/>
    <mergeCell ref="AP259:AP261"/>
    <mergeCell ref="AG256:AG258"/>
    <mergeCell ref="AH256:AH258"/>
    <mergeCell ref="AI256:AI258"/>
    <mergeCell ref="AJ256:AJ258"/>
    <mergeCell ref="AK256:AK258"/>
    <mergeCell ref="AL256:AL258"/>
    <mergeCell ref="AM256:AM258"/>
    <mergeCell ref="AN256:AN258"/>
    <mergeCell ref="AO256:AO258"/>
    <mergeCell ref="AP256:AP258"/>
    <mergeCell ref="AQ256:AQ258"/>
    <mergeCell ref="AR256:AR258"/>
    <mergeCell ref="AS256:AS258"/>
    <mergeCell ref="AT256:AT258"/>
    <mergeCell ref="AU256:AU258"/>
    <mergeCell ref="AV256:AV258"/>
    <mergeCell ref="AW256:AW258"/>
    <mergeCell ref="AR253:AR255"/>
    <mergeCell ref="AS253:AS255"/>
    <mergeCell ref="AT253:AT255"/>
    <mergeCell ref="AU253:AU255"/>
    <mergeCell ref="AV253:AV255"/>
    <mergeCell ref="AW253:AW255"/>
    <mergeCell ref="AX253:AX255"/>
    <mergeCell ref="AY253:AY255"/>
    <mergeCell ref="A256:A258"/>
    <mergeCell ref="B256:B258"/>
    <mergeCell ref="C256:C258"/>
    <mergeCell ref="D256:D258"/>
    <mergeCell ref="E256:E258"/>
    <mergeCell ref="F256:F258"/>
    <mergeCell ref="G256:G258"/>
    <mergeCell ref="H256:H258"/>
    <mergeCell ref="I256:I258"/>
    <mergeCell ref="J256:J258"/>
    <mergeCell ref="K256:K258"/>
    <mergeCell ref="L256:L258"/>
    <mergeCell ref="M256:M258"/>
    <mergeCell ref="V256:V258"/>
    <mergeCell ref="W256:W258"/>
    <mergeCell ref="X256:X258"/>
    <mergeCell ref="Y256:Y258"/>
    <mergeCell ref="Z256:Z258"/>
    <mergeCell ref="AA256:AA258"/>
    <mergeCell ref="AB256:AB258"/>
    <mergeCell ref="AC256:AC258"/>
    <mergeCell ref="AD256:AD258"/>
    <mergeCell ref="AE256:AE258"/>
    <mergeCell ref="AF256:AF258"/>
    <mergeCell ref="AA253:AA255"/>
    <mergeCell ref="AB253:AB255"/>
    <mergeCell ref="AC253:AC255"/>
    <mergeCell ref="AD253:AD255"/>
    <mergeCell ref="AE253:AE255"/>
    <mergeCell ref="AF253:AF255"/>
    <mergeCell ref="AG253:AG255"/>
    <mergeCell ref="AH253:AH255"/>
    <mergeCell ref="AI253:AI255"/>
    <mergeCell ref="AJ253:AJ255"/>
    <mergeCell ref="AK253:AK255"/>
    <mergeCell ref="AL253:AL255"/>
    <mergeCell ref="AM253:AM255"/>
    <mergeCell ref="AN253:AN255"/>
    <mergeCell ref="AO253:AO255"/>
    <mergeCell ref="AP253:AP255"/>
    <mergeCell ref="AQ253:AQ255"/>
    <mergeCell ref="AL250:AL252"/>
    <mergeCell ref="AM250:AM252"/>
    <mergeCell ref="AN250:AN252"/>
    <mergeCell ref="AO250:AO252"/>
    <mergeCell ref="AP250:AP252"/>
    <mergeCell ref="AQ250:AQ252"/>
    <mergeCell ref="AR250:AR252"/>
    <mergeCell ref="AS250:AS252"/>
    <mergeCell ref="AT250:AT252"/>
    <mergeCell ref="AU250:AU252"/>
    <mergeCell ref="AV250:AV252"/>
    <mergeCell ref="AW250:AW252"/>
    <mergeCell ref="AX250:AX252"/>
    <mergeCell ref="AY250:AY252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I253:I255"/>
    <mergeCell ref="J253:J255"/>
    <mergeCell ref="K253:K255"/>
    <mergeCell ref="L253:L255"/>
    <mergeCell ref="M253:M255"/>
    <mergeCell ref="V253:V255"/>
    <mergeCell ref="W253:W255"/>
    <mergeCell ref="X253:X255"/>
    <mergeCell ref="Y253:Y255"/>
    <mergeCell ref="Z253:Z255"/>
    <mergeCell ref="AW247:AW249"/>
    <mergeCell ref="AX247:AX249"/>
    <mergeCell ref="AY247:AY249"/>
    <mergeCell ref="A250:A252"/>
    <mergeCell ref="B250:B252"/>
    <mergeCell ref="C250:C252"/>
    <mergeCell ref="D250:D252"/>
    <mergeCell ref="E250:E252"/>
    <mergeCell ref="F250:F252"/>
    <mergeCell ref="G250:G252"/>
    <mergeCell ref="H250:H252"/>
    <mergeCell ref="I250:I252"/>
    <mergeCell ref="J250:J252"/>
    <mergeCell ref="K250:K252"/>
    <mergeCell ref="L250:L252"/>
    <mergeCell ref="M250:M252"/>
    <mergeCell ref="V250:V252"/>
    <mergeCell ref="W250:W252"/>
    <mergeCell ref="X250:X252"/>
    <mergeCell ref="Y250:Y252"/>
    <mergeCell ref="Z250:Z252"/>
    <mergeCell ref="AA250:AA252"/>
    <mergeCell ref="AB250:AB252"/>
    <mergeCell ref="AC250:AC252"/>
    <mergeCell ref="AD250:AD252"/>
    <mergeCell ref="AE250:AE252"/>
    <mergeCell ref="AF250:AF252"/>
    <mergeCell ref="AG250:AG252"/>
    <mergeCell ref="AH250:AH252"/>
    <mergeCell ref="AI250:AI252"/>
    <mergeCell ref="AJ250:AJ252"/>
    <mergeCell ref="AK250:AK252"/>
    <mergeCell ref="AF247:AF249"/>
    <mergeCell ref="AG247:AG249"/>
    <mergeCell ref="AH247:AH249"/>
    <mergeCell ref="AI247:AI249"/>
    <mergeCell ref="AJ247:AJ249"/>
    <mergeCell ref="AK247:AK249"/>
    <mergeCell ref="AL247:AL249"/>
    <mergeCell ref="AM247:AM249"/>
    <mergeCell ref="AN247:AN249"/>
    <mergeCell ref="AO247:AO249"/>
    <mergeCell ref="AP247:AP249"/>
    <mergeCell ref="AQ247:AQ249"/>
    <mergeCell ref="AR247:AR249"/>
    <mergeCell ref="AS247:AS249"/>
    <mergeCell ref="AT247:AT249"/>
    <mergeCell ref="AU247:AU249"/>
    <mergeCell ref="AV247:AV249"/>
    <mergeCell ref="AY232:AY234"/>
    <mergeCell ref="AO229:AO231"/>
    <mergeCell ref="AQ235:AQ237"/>
    <mergeCell ref="AR235:AR237"/>
    <mergeCell ref="AS235:AS237"/>
    <mergeCell ref="AT235:AT237"/>
    <mergeCell ref="AU235:AU237"/>
    <mergeCell ref="AV235:AV237"/>
    <mergeCell ref="AW235:AW237"/>
    <mergeCell ref="A247:A249"/>
    <mergeCell ref="B247:B249"/>
    <mergeCell ref="C247:C249"/>
    <mergeCell ref="D247:D249"/>
    <mergeCell ref="E247:E249"/>
    <mergeCell ref="F247:F249"/>
    <mergeCell ref="G247:G249"/>
    <mergeCell ref="H247:H249"/>
    <mergeCell ref="I247:I249"/>
    <mergeCell ref="J247:J249"/>
    <mergeCell ref="K247:K249"/>
    <mergeCell ref="L247:L249"/>
    <mergeCell ref="M247:M249"/>
    <mergeCell ref="V247:V249"/>
    <mergeCell ref="W247:W249"/>
    <mergeCell ref="X247:X249"/>
    <mergeCell ref="Y247:Y249"/>
    <mergeCell ref="Z247:Z249"/>
    <mergeCell ref="AA247:AA249"/>
    <mergeCell ref="AB247:AB249"/>
    <mergeCell ref="AC247:AC249"/>
    <mergeCell ref="AD247:AD249"/>
    <mergeCell ref="AE247:AE249"/>
    <mergeCell ref="AN232:AN234"/>
    <mergeCell ref="AD229:AD231"/>
    <mergeCell ref="AM232:AM234"/>
    <mergeCell ref="AW229:AW231"/>
    <mergeCell ref="AX229:AX231"/>
    <mergeCell ref="AY229:AY231"/>
    <mergeCell ref="Z232:Z234"/>
    <mergeCell ref="AA232:AA234"/>
    <mergeCell ref="AB232:AB234"/>
    <mergeCell ref="AC232:AC234"/>
    <mergeCell ref="AD232:AD234"/>
    <mergeCell ref="AE232:AE234"/>
    <mergeCell ref="AF232:AF234"/>
    <mergeCell ref="AG232:AG234"/>
    <mergeCell ref="AH232:AH234"/>
    <mergeCell ref="AI232:AI234"/>
    <mergeCell ref="AJ232:AJ234"/>
    <mergeCell ref="AK232:AK234"/>
    <mergeCell ref="AF229:AF231"/>
    <mergeCell ref="AG229:AG231"/>
    <mergeCell ref="AH229:AH231"/>
    <mergeCell ref="AO232:AO234"/>
    <mergeCell ref="AP232:AP234"/>
    <mergeCell ref="AQ232:AQ234"/>
    <mergeCell ref="AR232:AR234"/>
    <mergeCell ref="AL232:AL234"/>
    <mergeCell ref="AS232:AS234"/>
    <mergeCell ref="AT232:AT234"/>
    <mergeCell ref="AU232:AU234"/>
    <mergeCell ref="AV232:AV234"/>
    <mergeCell ref="AW232:AW234"/>
    <mergeCell ref="AX232:AX234"/>
    <mergeCell ref="A232:A234"/>
    <mergeCell ref="B232:B234"/>
    <mergeCell ref="C232:C234"/>
    <mergeCell ref="D232:D234"/>
    <mergeCell ref="E232:E234"/>
    <mergeCell ref="F232:F234"/>
    <mergeCell ref="G232:G234"/>
    <mergeCell ref="H232:H234"/>
    <mergeCell ref="I232:I234"/>
    <mergeCell ref="J232:J234"/>
    <mergeCell ref="K232:K234"/>
    <mergeCell ref="L232:L234"/>
    <mergeCell ref="M232:M234"/>
    <mergeCell ref="V232:V234"/>
    <mergeCell ref="W232:W234"/>
    <mergeCell ref="X232:X234"/>
    <mergeCell ref="Y232:Y234"/>
    <mergeCell ref="AQ223:AQ225"/>
    <mergeCell ref="AR223:AR225"/>
    <mergeCell ref="AS223:AS225"/>
    <mergeCell ref="AA229:AA231"/>
    <mergeCell ref="AB229:AB231"/>
    <mergeCell ref="AC229:AC231"/>
    <mergeCell ref="AT223:AT225"/>
    <mergeCell ref="AU223:AU225"/>
    <mergeCell ref="AV223:AV225"/>
    <mergeCell ref="AE229:AE231"/>
    <mergeCell ref="Z226:Z228"/>
    <mergeCell ref="AA226:AA228"/>
    <mergeCell ref="AB226:AB228"/>
    <mergeCell ref="AC226:AC228"/>
    <mergeCell ref="AD226:AD228"/>
    <mergeCell ref="AE226:AE228"/>
    <mergeCell ref="AI229:AI231"/>
    <mergeCell ref="AJ229:AJ231"/>
    <mergeCell ref="AK229:AK231"/>
    <mergeCell ref="AL229:AL231"/>
    <mergeCell ref="AM229:AM231"/>
    <mergeCell ref="AN229:AN231"/>
    <mergeCell ref="AL226:AL228"/>
    <mergeCell ref="AM226:AM228"/>
    <mergeCell ref="AN226:AN228"/>
    <mergeCell ref="AL223:AL225"/>
    <mergeCell ref="AM223:AM225"/>
    <mergeCell ref="AN223:AN225"/>
    <mergeCell ref="AP229:AP231"/>
    <mergeCell ref="AQ229:AQ231"/>
    <mergeCell ref="AR229:AR231"/>
    <mergeCell ref="AS229:AS231"/>
    <mergeCell ref="AX226:AX228"/>
    <mergeCell ref="AY226:AY228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I229:I231"/>
    <mergeCell ref="J229:J231"/>
    <mergeCell ref="K229:K231"/>
    <mergeCell ref="L229:L231"/>
    <mergeCell ref="M229:M231"/>
    <mergeCell ref="V229:V231"/>
    <mergeCell ref="W229:W231"/>
    <mergeCell ref="X229:X231"/>
    <mergeCell ref="Y229:Y231"/>
    <mergeCell ref="Z229:Z231"/>
    <mergeCell ref="AT229:AT231"/>
    <mergeCell ref="AU229:AU231"/>
    <mergeCell ref="AV229:AV231"/>
    <mergeCell ref="AQ226:AQ228"/>
    <mergeCell ref="AR226:AR228"/>
    <mergeCell ref="AS226:AS228"/>
    <mergeCell ref="AT226:AT228"/>
    <mergeCell ref="AU226:AU228"/>
    <mergeCell ref="AV226:AV228"/>
    <mergeCell ref="AW223:AW225"/>
    <mergeCell ref="AX223:AX225"/>
    <mergeCell ref="AY223:AY225"/>
    <mergeCell ref="A226:A228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K228"/>
    <mergeCell ref="L226:L228"/>
    <mergeCell ref="M226:M228"/>
    <mergeCell ref="V226:V228"/>
    <mergeCell ref="W226:W228"/>
    <mergeCell ref="X226:X228"/>
    <mergeCell ref="Y226:Y228"/>
    <mergeCell ref="AF226:AF228"/>
    <mergeCell ref="AG226:AG228"/>
    <mergeCell ref="AH226:AH228"/>
    <mergeCell ref="AI226:AI228"/>
    <mergeCell ref="AJ226:AJ228"/>
    <mergeCell ref="AK226:AK228"/>
    <mergeCell ref="AO226:AO228"/>
    <mergeCell ref="AP226:AP228"/>
    <mergeCell ref="AK223:AK225"/>
    <mergeCell ref="AO223:AO225"/>
    <mergeCell ref="AP223:AP225"/>
    <mergeCell ref="AW226:AW228"/>
    <mergeCell ref="AV220:AV222"/>
    <mergeCell ref="AW220:AW222"/>
    <mergeCell ref="AX220:AX222"/>
    <mergeCell ref="AY220:AY222"/>
    <mergeCell ref="A223:A225"/>
    <mergeCell ref="B223:B225"/>
    <mergeCell ref="C223:C225"/>
    <mergeCell ref="D223:D225"/>
    <mergeCell ref="E223:E225"/>
    <mergeCell ref="F223:F225"/>
    <mergeCell ref="G223:G225"/>
    <mergeCell ref="H223:H225"/>
    <mergeCell ref="I223:I225"/>
    <mergeCell ref="J223:J225"/>
    <mergeCell ref="K223:K225"/>
    <mergeCell ref="L223:L225"/>
    <mergeCell ref="M223:M225"/>
    <mergeCell ref="V223:V225"/>
    <mergeCell ref="W223:W225"/>
    <mergeCell ref="X223:X225"/>
    <mergeCell ref="Y223:Y225"/>
    <mergeCell ref="Z223:Z225"/>
    <mergeCell ref="AA223:AA225"/>
    <mergeCell ref="AB223:AB225"/>
    <mergeCell ref="AC223:AC225"/>
    <mergeCell ref="AD223:AD225"/>
    <mergeCell ref="AE223:AE225"/>
    <mergeCell ref="AF223:AF225"/>
    <mergeCell ref="AG223:AG225"/>
    <mergeCell ref="AH223:AH225"/>
    <mergeCell ref="AI223:AI225"/>
    <mergeCell ref="AJ223:AJ225"/>
    <mergeCell ref="AE220:AE222"/>
    <mergeCell ref="AF220:AF222"/>
    <mergeCell ref="AG220:AG222"/>
    <mergeCell ref="AH220:AH222"/>
    <mergeCell ref="AI220:AI222"/>
    <mergeCell ref="AJ220:AJ222"/>
    <mergeCell ref="AK220:AK222"/>
    <mergeCell ref="AL220:AL222"/>
    <mergeCell ref="AM220:AM222"/>
    <mergeCell ref="AN220:AN222"/>
    <mergeCell ref="AO220:AO222"/>
    <mergeCell ref="AP220:AP222"/>
    <mergeCell ref="AQ220:AQ222"/>
    <mergeCell ref="AR220:AR222"/>
    <mergeCell ref="AS220:AS222"/>
    <mergeCell ref="AT220:AT222"/>
    <mergeCell ref="AU220:AU222"/>
    <mergeCell ref="AP217:AP219"/>
    <mergeCell ref="AQ217:AQ219"/>
    <mergeCell ref="AR217:AR219"/>
    <mergeCell ref="AS217:AS219"/>
    <mergeCell ref="AT217:AT219"/>
    <mergeCell ref="AU217:AU219"/>
    <mergeCell ref="AV217:AV219"/>
    <mergeCell ref="AW217:AW219"/>
    <mergeCell ref="AX217:AX219"/>
    <mergeCell ref="AY217:AY219"/>
    <mergeCell ref="A220:A222"/>
    <mergeCell ref="B220:B222"/>
    <mergeCell ref="C220:C222"/>
    <mergeCell ref="D220:D222"/>
    <mergeCell ref="E220:E222"/>
    <mergeCell ref="F220:F222"/>
    <mergeCell ref="G220:G222"/>
    <mergeCell ref="H220:H222"/>
    <mergeCell ref="I220:I222"/>
    <mergeCell ref="J220:J222"/>
    <mergeCell ref="K220:K222"/>
    <mergeCell ref="L220:L222"/>
    <mergeCell ref="M220:M222"/>
    <mergeCell ref="V220:V222"/>
    <mergeCell ref="W220:W222"/>
    <mergeCell ref="X220:X222"/>
    <mergeCell ref="Y220:Y222"/>
    <mergeCell ref="Z220:Z222"/>
    <mergeCell ref="AA220:AA222"/>
    <mergeCell ref="AB220:AB222"/>
    <mergeCell ref="AC220:AC222"/>
    <mergeCell ref="AD220:AD222"/>
    <mergeCell ref="Y217:Y219"/>
    <mergeCell ref="Z217:Z219"/>
    <mergeCell ref="AA217:AA219"/>
    <mergeCell ref="AB217:AB219"/>
    <mergeCell ref="AC217:AC219"/>
    <mergeCell ref="AD217:AD219"/>
    <mergeCell ref="AE217:AE219"/>
    <mergeCell ref="AF217:AF219"/>
    <mergeCell ref="AG217:AG219"/>
    <mergeCell ref="AH217:AH219"/>
    <mergeCell ref="AI217:AI219"/>
    <mergeCell ref="AJ217:AJ219"/>
    <mergeCell ref="AK217:AK219"/>
    <mergeCell ref="AL217:AL219"/>
    <mergeCell ref="AM217:AM219"/>
    <mergeCell ref="AN217:AN219"/>
    <mergeCell ref="AO217:AO219"/>
    <mergeCell ref="AJ214:AJ216"/>
    <mergeCell ref="AK214:AK216"/>
    <mergeCell ref="AL214:AL216"/>
    <mergeCell ref="AM214:AM216"/>
    <mergeCell ref="AN214:AN216"/>
    <mergeCell ref="AO214:AO216"/>
    <mergeCell ref="AP214:AP216"/>
    <mergeCell ref="AQ214:AQ216"/>
    <mergeCell ref="AR214:AR216"/>
    <mergeCell ref="AS214:AS216"/>
    <mergeCell ref="AT214:AT216"/>
    <mergeCell ref="AU214:AU216"/>
    <mergeCell ref="AV214:AV216"/>
    <mergeCell ref="AW214:AW216"/>
    <mergeCell ref="AX214:AX216"/>
    <mergeCell ref="AY214:AY216"/>
    <mergeCell ref="A217:A219"/>
    <mergeCell ref="B217:B219"/>
    <mergeCell ref="C217:C219"/>
    <mergeCell ref="D217:D219"/>
    <mergeCell ref="E217:E219"/>
    <mergeCell ref="F217:F219"/>
    <mergeCell ref="G217:G219"/>
    <mergeCell ref="H217:H219"/>
    <mergeCell ref="I217:I219"/>
    <mergeCell ref="J217:J219"/>
    <mergeCell ref="K217:K219"/>
    <mergeCell ref="L217:L219"/>
    <mergeCell ref="M217:M219"/>
    <mergeCell ref="V217:V219"/>
    <mergeCell ref="W217:W219"/>
    <mergeCell ref="X217:X219"/>
    <mergeCell ref="AU211:AU213"/>
    <mergeCell ref="AV211:AV213"/>
    <mergeCell ref="AW211:AW213"/>
    <mergeCell ref="AX211:AX213"/>
    <mergeCell ref="AY211:AY213"/>
    <mergeCell ref="A214:A216"/>
    <mergeCell ref="B214:B216"/>
    <mergeCell ref="C214:C216"/>
    <mergeCell ref="D214:D216"/>
    <mergeCell ref="E214:E216"/>
    <mergeCell ref="F214:F216"/>
    <mergeCell ref="G214:G216"/>
    <mergeCell ref="H214:H216"/>
    <mergeCell ref="I214:I216"/>
    <mergeCell ref="J214:J216"/>
    <mergeCell ref="K214:K216"/>
    <mergeCell ref="L214:L216"/>
    <mergeCell ref="M214:M216"/>
    <mergeCell ref="V214:V216"/>
    <mergeCell ref="W214:W216"/>
    <mergeCell ref="X214:X216"/>
    <mergeCell ref="Y214:Y216"/>
    <mergeCell ref="Z214:Z216"/>
    <mergeCell ref="AA214:AA216"/>
    <mergeCell ref="AB214:AB216"/>
    <mergeCell ref="AC214:AC216"/>
    <mergeCell ref="AD214:AD216"/>
    <mergeCell ref="AE214:AE216"/>
    <mergeCell ref="AF214:AF216"/>
    <mergeCell ref="AG214:AG216"/>
    <mergeCell ref="AH214:AH216"/>
    <mergeCell ref="AI214:AI216"/>
    <mergeCell ref="AD211:AD213"/>
    <mergeCell ref="AE211:AE213"/>
    <mergeCell ref="AF211:AF213"/>
    <mergeCell ref="AG211:AG213"/>
    <mergeCell ref="AH211:AH213"/>
    <mergeCell ref="AI211:AI213"/>
    <mergeCell ref="AJ211:AJ213"/>
    <mergeCell ref="AK211:AK213"/>
    <mergeCell ref="AL211:AL213"/>
    <mergeCell ref="AM211:AM213"/>
    <mergeCell ref="AN211:AN213"/>
    <mergeCell ref="AO211:AO213"/>
    <mergeCell ref="AP211:AP213"/>
    <mergeCell ref="AQ211:AQ213"/>
    <mergeCell ref="AR211:AR213"/>
    <mergeCell ref="AS211:AS213"/>
    <mergeCell ref="AT211:AT213"/>
    <mergeCell ref="A211:A213"/>
    <mergeCell ref="B211:B213"/>
    <mergeCell ref="C211:C213"/>
    <mergeCell ref="D211:D213"/>
    <mergeCell ref="E211:E213"/>
    <mergeCell ref="F211:F213"/>
    <mergeCell ref="G211:G213"/>
    <mergeCell ref="H211:H213"/>
    <mergeCell ref="I211:I213"/>
    <mergeCell ref="J211:J213"/>
    <mergeCell ref="K211:K213"/>
    <mergeCell ref="L211:L213"/>
    <mergeCell ref="M211:M213"/>
    <mergeCell ref="V211:V213"/>
    <mergeCell ref="W211:W213"/>
    <mergeCell ref="X211:X213"/>
    <mergeCell ref="Y211:Y213"/>
    <mergeCell ref="Z211:Z213"/>
    <mergeCell ref="AA211:AA213"/>
    <mergeCell ref="AB211:AB213"/>
    <mergeCell ref="AC211:AC213"/>
    <mergeCell ref="AD16:AD18"/>
    <mergeCell ref="AE16:AE18"/>
    <mergeCell ref="G16:G18"/>
    <mergeCell ref="H16:H18"/>
    <mergeCell ref="I16:I18"/>
    <mergeCell ref="J16:J18"/>
    <mergeCell ref="AF16:AF18"/>
    <mergeCell ref="AG16:AG18"/>
    <mergeCell ref="AP16:AP18"/>
    <mergeCell ref="AQ16:AQ18"/>
    <mergeCell ref="AH16:AH18"/>
    <mergeCell ref="AI16:AI18"/>
    <mergeCell ref="AJ16:AJ18"/>
    <mergeCell ref="AK16:AK18"/>
    <mergeCell ref="AL16:AL18"/>
    <mergeCell ref="AM16:AM18"/>
    <mergeCell ref="AN16:AN18"/>
    <mergeCell ref="AO16:AO18"/>
    <mergeCell ref="AA16:AA18"/>
    <mergeCell ref="AB16:AB18"/>
    <mergeCell ref="K16:K18"/>
    <mergeCell ref="L16:L18"/>
    <mergeCell ref="M16:M18"/>
    <mergeCell ref="V16:V18"/>
    <mergeCell ref="W16:W18"/>
    <mergeCell ref="X16:X18"/>
    <mergeCell ref="Y16:Y18"/>
    <mergeCell ref="AG19:AG21"/>
    <mergeCell ref="AR16:AR18"/>
    <mergeCell ref="AS16:AS18"/>
    <mergeCell ref="AT16:AT18"/>
    <mergeCell ref="AU16:AU18"/>
    <mergeCell ref="AV16:AV18"/>
    <mergeCell ref="AW16:AW18"/>
    <mergeCell ref="AX16:AX18"/>
    <mergeCell ref="AY16:AY18"/>
    <mergeCell ref="AY14:AY15"/>
    <mergeCell ref="AS14:AS15"/>
    <mergeCell ref="AT14:AT15"/>
    <mergeCell ref="AU14:AU15"/>
    <mergeCell ref="AV14:AV15"/>
    <mergeCell ref="AW14:AW15"/>
    <mergeCell ref="AX14:AX15"/>
    <mergeCell ref="AO13:AO15"/>
    <mergeCell ref="AP13:AP15"/>
    <mergeCell ref="AQ13:AT13"/>
    <mergeCell ref="AU13:AY13"/>
    <mergeCell ref="AQ14:AQ15"/>
    <mergeCell ref="J13:J15"/>
    <mergeCell ref="K13:K15"/>
    <mergeCell ref="L13:L15"/>
    <mergeCell ref="M13:M15"/>
    <mergeCell ref="N13:Q13"/>
    <mergeCell ref="N14:P14"/>
    <mergeCell ref="W13:W15"/>
    <mergeCell ref="F13:F15"/>
    <mergeCell ref="G13:G15"/>
    <mergeCell ref="AB13:AB15"/>
    <mergeCell ref="AR14:AR15"/>
    <mergeCell ref="AH13:AI13"/>
    <mergeCell ref="AJ13:AJ15"/>
    <mergeCell ref="AK13:AK15"/>
    <mergeCell ref="AL13:AL15"/>
    <mergeCell ref="AM13:AM15"/>
    <mergeCell ref="AN13:AN15"/>
    <mergeCell ref="AI14:AI15"/>
    <mergeCell ref="AH14:AH15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W22:W24"/>
    <mergeCell ref="X22:X24"/>
    <mergeCell ref="Y22:Y24"/>
    <mergeCell ref="W19:W21"/>
    <mergeCell ref="B16:B18"/>
    <mergeCell ref="C16:C18"/>
    <mergeCell ref="D16:D18"/>
    <mergeCell ref="E16:E18"/>
    <mergeCell ref="F16:F18"/>
    <mergeCell ref="J19:J21"/>
    <mergeCell ref="K19:K21"/>
    <mergeCell ref="L19:L21"/>
    <mergeCell ref="M19:M21"/>
    <mergeCell ref="V19:V21"/>
    <mergeCell ref="E19:E21"/>
    <mergeCell ref="F19:F21"/>
    <mergeCell ref="G19:G21"/>
    <mergeCell ref="H19:H21"/>
    <mergeCell ref="I19:I21"/>
    <mergeCell ref="A19:A21"/>
    <mergeCell ref="AH19:AH21"/>
    <mergeCell ref="AI19:AI21"/>
    <mergeCell ref="AJ19:AJ21"/>
    <mergeCell ref="AK19:AK21"/>
    <mergeCell ref="AB19:AB21"/>
    <mergeCell ref="AC19:AC21"/>
    <mergeCell ref="AD19:AD21"/>
    <mergeCell ref="AE19:AE21"/>
    <mergeCell ref="AF19:AF21"/>
    <mergeCell ref="A16:A18"/>
    <mergeCell ref="Y13:Y15"/>
    <mergeCell ref="S14:U14"/>
    <mergeCell ref="H13:H15"/>
    <mergeCell ref="I13:I15"/>
    <mergeCell ref="R13:R15"/>
    <mergeCell ref="S13:V13"/>
    <mergeCell ref="X13:X15"/>
    <mergeCell ref="A13:A15"/>
    <mergeCell ref="Z16:Z18"/>
    <mergeCell ref="AC13:AC15"/>
    <mergeCell ref="AC16:AC18"/>
    <mergeCell ref="AD13:AD15"/>
    <mergeCell ref="AE13:AE15"/>
    <mergeCell ref="AF13:AF15"/>
    <mergeCell ref="AG13:AG15"/>
    <mergeCell ref="Z13:Z15"/>
    <mergeCell ref="AA13:AA15"/>
    <mergeCell ref="B13:B15"/>
    <mergeCell ref="C13:C15"/>
    <mergeCell ref="D13:D15"/>
    <mergeCell ref="E13:E15"/>
    <mergeCell ref="B19:B21"/>
    <mergeCell ref="AV19:AV21"/>
    <mergeCell ref="AW19:AW21"/>
    <mergeCell ref="AX19:AX21"/>
    <mergeCell ref="AY19:AY21"/>
    <mergeCell ref="X19:X21"/>
    <mergeCell ref="Y19:Y21"/>
    <mergeCell ref="Z19:Z21"/>
    <mergeCell ref="AA19:AA21"/>
    <mergeCell ref="AE22:AE24"/>
    <mergeCell ref="AF22:AF24"/>
    <mergeCell ref="AG22:AG24"/>
    <mergeCell ref="AH22:AH24"/>
    <mergeCell ref="AI22:AI24"/>
    <mergeCell ref="Z22:Z24"/>
    <mergeCell ref="AA22:AA24"/>
    <mergeCell ref="AB22:AB24"/>
    <mergeCell ref="AC22:AC24"/>
    <mergeCell ref="AD22:AD24"/>
    <mergeCell ref="AW22:AW24"/>
    <mergeCell ref="AY22:AY24"/>
    <mergeCell ref="AV22:AV24"/>
    <mergeCell ref="AX22:AX24"/>
    <mergeCell ref="AQ19:AQ21"/>
    <mergeCell ref="AR19:AR21"/>
    <mergeCell ref="AS19:AS21"/>
    <mergeCell ref="AT19:AT21"/>
    <mergeCell ref="AU19:AU21"/>
    <mergeCell ref="AL19:AL21"/>
    <mergeCell ref="AM19:AM21"/>
    <mergeCell ref="AN19:AN21"/>
    <mergeCell ref="AO19:AO21"/>
    <mergeCell ref="AP19:AP21"/>
    <mergeCell ref="AT22:AT24"/>
    <mergeCell ref="AU22:AU24"/>
    <mergeCell ref="AO22:AO24"/>
    <mergeCell ref="AP22:AP24"/>
    <mergeCell ref="AQ22:AQ24"/>
    <mergeCell ref="AR22:AR24"/>
    <mergeCell ref="AS22:AS24"/>
    <mergeCell ref="AJ22:AJ24"/>
    <mergeCell ref="AK22:AK24"/>
    <mergeCell ref="AL22:AL24"/>
    <mergeCell ref="AM22:AM24"/>
    <mergeCell ref="AN22:AN24"/>
    <mergeCell ref="M22:M24"/>
    <mergeCell ref="V22:V24"/>
    <mergeCell ref="AP25:AP27"/>
    <mergeCell ref="AQ25:AQ27"/>
    <mergeCell ref="AH25:AH27"/>
    <mergeCell ref="AL25:AL27"/>
    <mergeCell ref="AC25:AC27"/>
    <mergeCell ref="AD25:AD27"/>
    <mergeCell ref="AE25:AE27"/>
    <mergeCell ref="AF25:AF27"/>
    <mergeCell ref="AG25:AG27"/>
    <mergeCell ref="X25:X27"/>
    <mergeCell ref="Y25:Y27"/>
    <mergeCell ref="Z25:Z27"/>
    <mergeCell ref="AA25:AA27"/>
    <mergeCell ref="AB25:A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V25:V27"/>
    <mergeCell ref="W25:W27"/>
    <mergeCell ref="V28:V30"/>
    <mergeCell ref="W28:W30"/>
    <mergeCell ref="X28:X30"/>
    <mergeCell ref="Y28:Y30"/>
    <mergeCell ref="AW25:AW27"/>
    <mergeCell ref="AX25:AX27"/>
    <mergeCell ref="AY25:AY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AR25:AR27"/>
    <mergeCell ref="AS25:AS27"/>
    <mergeCell ref="AT25:AT27"/>
    <mergeCell ref="AU25:AU27"/>
    <mergeCell ref="AV25:AV27"/>
    <mergeCell ref="AM25:AM27"/>
    <mergeCell ref="AN25:AN27"/>
    <mergeCell ref="AO25:AO27"/>
    <mergeCell ref="AI25:AI27"/>
    <mergeCell ref="AJ25:AJ27"/>
    <mergeCell ref="AK25:AK27"/>
    <mergeCell ref="AC28:AC30"/>
    <mergeCell ref="AD28:AD30"/>
    <mergeCell ref="AE28:AE30"/>
    <mergeCell ref="A25:A27"/>
    <mergeCell ref="B25:B27"/>
    <mergeCell ref="AW28:AW30"/>
    <mergeCell ref="AX28:AX30"/>
    <mergeCell ref="AY28:AY30"/>
    <mergeCell ref="AP28:AP30"/>
    <mergeCell ref="AQ28:AQ30"/>
    <mergeCell ref="AR28:AR30"/>
    <mergeCell ref="AS28:AS30"/>
    <mergeCell ref="AT28:AT30"/>
    <mergeCell ref="AK28:AK30"/>
    <mergeCell ref="AL28:AL30"/>
    <mergeCell ref="AM28:AM30"/>
    <mergeCell ref="AN28:AN30"/>
    <mergeCell ref="AO28:AO30"/>
    <mergeCell ref="AF28:AF30"/>
    <mergeCell ref="AG28:AG30"/>
    <mergeCell ref="AH28:AH30"/>
    <mergeCell ref="AI28:AI30"/>
    <mergeCell ref="AJ28:AJ30"/>
    <mergeCell ref="K31:K33"/>
    <mergeCell ref="L31:L33"/>
    <mergeCell ref="M31:M33"/>
    <mergeCell ref="V31:V33"/>
    <mergeCell ref="W31:W33"/>
    <mergeCell ref="F31:F33"/>
    <mergeCell ref="G31:G33"/>
    <mergeCell ref="H31:H33"/>
    <mergeCell ref="I31:I33"/>
    <mergeCell ref="J31:J33"/>
    <mergeCell ref="A31:A33"/>
    <mergeCell ref="B31:B33"/>
    <mergeCell ref="C31:C33"/>
    <mergeCell ref="D31:D33"/>
    <mergeCell ref="E31:E33"/>
    <mergeCell ref="AU28:AU30"/>
    <mergeCell ref="AV28:AV30"/>
    <mergeCell ref="AA28:AA30"/>
    <mergeCell ref="AB28:AB30"/>
    <mergeCell ref="Z28:Z30"/>
    <mergeCell ref="AN31:AN33"/>
    <mergeCell ref="AO31:AO33"/>
    <mergeCell ref="AP31:AP33"/>
    <mergeCell ref="AQ31:AQ33"/>
    <mergeCell ref="AH31:AH33"/>
    <mergeCell ref="AI31:AI33"/>
    <mergeCell ref="AJ31:AJ33"/>
    <mergeCell ref="AK31:AK33"/>
    <mergeCell ref="AL31:AL33"/>
    <mergeCell ref="AC31:AC33"/>
    <mergeCell ref="AD31:AD33"/>
    <mergeCell ref="AE31:AE33"/>
    <mergeCell ref="AF31:AF33"/>
    <mergeCell ref="AG31:AG33"/>
    <mergeCell ref="X31:X33"/>
    <mergeCell ref="Y31:Y33"/>
    <mergeCell ref="Z31:Z33"/>
    <mergeCell ref="AA31:AA33"/>
    <mergeCell ref="AB31:AB33"/>
    <mergeCell ref="AA34:AA36"/>
    <mergeCell ref="AB34:AB36"/>
    <mergeCell ref="AC34:AC36"/>
    <mergeCell ref="AD34:AD36"/>
    <mergeCell ref="AE34:AE36"/>
    <mergeCell ref="V34:V36"/>
    <mergeCell ref="W34:W36"/>
    <mergeCell ref="X34:X36"/>
    <mergeCell ref="Y34:Y36"/>
    <mergeCell ref="Z34:Z36"/>
    <mergeCell ref="AW31:AW33"/>
    <mergeCell ref="AX31:AX33"/>
    <mergeCell ref="AY31:AY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AR31:AR33"/>
    <mergeCell ref="AS31:AS33"/>
    <mergeCell ref="AT31:AT33"/>
    <mergeCell ref="AU31:AU33"/>
    <mergeCell ref="AV31:AV33"/>
    <mergeCell ref="AM31:AM33"/>
    <mergeCell ref="AU34:AU36"/>
    <mergeCell ref="AV34:AV36"/>
    <mergeCell ref="AW34:AW36"/>
    <mergeCell ref="AX34:AX36"/>
    <mergeCell ref="AY34:AY36"/>
    <mergeCell ref="AP34:AP36"/>
    <mergeCell ref="AQ34:AQ36"/>
    <mergeCell ref="AR34:AR36"/>
    <mergeCell ref="AS34:AS36"/>
    <mergeCell ref="AT34:AT36"/>
    <mergeCell ref="AL34:AL36"/>
    <mergeCell ref="AM34:AM36"/>
    <mergeCell ref="AN34:AN36"/>
    <mergeCell ref="AO34:AO36"/>
    <mergeCell ref="AF34:AF36"/>
    <mergeCell ref="AG34:AG36"/>
    <mergeCell ref="AH34:AH36"/>
    <mergeCell ref="AI34:AI36"/>
    <mergeCell ref="AJ34:AJ36"/>
    <mergeCell ref="AY37:AY39"/>
    <mergeCell ref="AP37:AP39"/>
    <mergeCell ref="AQ37:AQ39"/>
    <mergeCell ref="AR37:AR39"/>
    <mergeCell ref="AS37:AS39"/>
    <mergeCell ref="AT37:AT39"/>
    <mergeCell ref="AK37:AK39"/>
    <mergeCell ref="AL37:AL39"/>
    <mergeCell ref="AM37:AM39"/>
    <mergeCell ref="AN37:AN39"/>
    <mergeCell ref="AO37:AO39"/>
    <mergeCell ref="AF37:AF39"/>
    <mergeCell ref="AG37:AG39"/>
    <mergeCell ref="AH37:AH39"/>
    <mergeCell ref="AI37:AI39"/>
    <mergeCell ref="AJ37:AJ39"/>
    <mergeCell ref="B37:B39"/>
    <mergeCell ref="C37:C39"/>
    <mergeCell ref="D37:D39"/>
    <mergeCell ref="E37:E39"/>
    <mergeCell ref="F37:F39"/>
    <mergeCell ref="G37:G39"/>
    <mergeCell ref="H37:H39"/>
    <mergeCell ref="I37:I39"/>
    <mergeCell ref="A40:A42"/>
    <mergeCell ref="B40:B42"/>
    <mergeCell ref="C40:C42"/>
    <mergeCell ref="D40:D42"/>
    <mergeCell ref="E40:E42"/>
    <mergeCell ref="AU37:AU39"/>
    <mergeCell ref="AV37:AV39"/>
    <mergeCell ref="AW37:AW39"/>
    <mergeCell ref="J37:J39"/>
    <mergeCell ref="K37:K39"/>
    <mergeCell ref="L37:L39"/>
    <mergeCell ref="M37:M39"/>
    <mergeCell ref="AA37:AA39"/>
    <mergeCell ref="AB37:AB39"/>
    <mergeCell ref="AC37:AC39"/>
    <mergeCell ref="AD37:AD39"/>
    <mergeCell ref="AE37:AE39"/>
    <mergeCell ref="V37:V39"/>
    <mergeCell ref="W37:W39"/>
    <mergeCell ref="X37:X39"/>
    <mergeCell ref="Y37:Y39"/>
    <mergeCell ref="Z37:Z39"/>
    <mergeCell ref="A37:A39"/>
    <mergeCell ref="AY40:AY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  <mergeCell ref="AR40:AR42"/>
    <mergeCell ref="AS40:AS42"/>
    <mergeCell ref="AT40:AT42"/>
    <mergeCell ref="AU40:AU42"/>
    <mergeCell ref="AV40:AV42"/>
    <mergeCell ref="AM40:AM42"/>
    <mergeCell ref="AN40:AN42"/>
    <mergeCell ref="AO40:AO42"/>
    <mergeCell ref="AP40:AP42"/>
    <mergeCell ref="AQ40:AQ42"/>
    <mergeCell ref="AH40:AH42"/>
    <mergeCell ref="AI40:AI42"/>
    <mergeCell ref="AJ40:AJ42"/>
    <mergeCell ref="AK40:AK42"/>
    <mergeCell ref="AL40:AL42"/>
    <mergeCell ref="AC40:AC42"/>
    <mergeCell ref="AD40:AD42"/>
    <mergeCell ref="AE40:AE42"/>
    <mergeCell ref="AY43:AY45"/>
    <mergeCell ref="AP43:AP45"/>
    <mergeCell ref="AQ43:AQ45"/>
    <mergeCell ref="AR43:AR45"/>
    <mergeCell ref="AS43:AS45"/>
    <mergeCell ref="AT43:AT45"/>
    <mergeCell ref="AK43:AK45"/>
    <mergeCell ref="AL43:AL45"/>
    <mergeCell ref="AM43:AM45"/>
    <mergeCell ref="AN43:AN45"/>
    <mergeCell ref="AO43:AO45"/>
    <mergeCell ref="AF43:AF45"/>
    <mergeCell ref="AG43:AG45"/>
    <mergeCell ref="AH43:AH45"/>
    <mergeCell ref="AI43:AI45"/>
    <mergeCell ref="AJ43:AJ45"/>
    <mergeCell ref="AA43:AA45"/>
    <mergeCell ref="AB43:AB45"/>
    <mergeCell ref="AC43:AC45"/>
    <mergeCell ref="AD43:AD45"/>
    <mergeCell ref="AE43:AE45"/>
    <mergeCell ref="C19:C21"/>
    <mergeCell ref="D19:D21"/>
    <mergeCell ref="AU43:AU45"/>
    <mergeCell ref="AV43:AV45"/>
    <mergeCell ref="AW43:AW45"/>
    <mergeCell ref="AX43:AX45"/>
    <mergeCell ref="V43:V45"/>
    <mergeCell ref="W43:W45"/>
    <mergeCell ref="X43:X45"/>
    <mergeCell ref="Y43:Y45"/>
    <mergeCell ref="Z43:Z45"/>
    <mergeCell ref="AW40:AW42"/>
    <mergeCell ref="AX40:AX42"/>
    <mergeCell ref="AF40:AF42"/>
    <mergeCell ref="AG40:AG42"/>
    <mergeCell ref="X40:X42"/>
    <mergeCell ref="Y40:Y42"/>
    <mergeCell ref="Z40:Z42"/>
    <mergeCell ref="AA40:AA42"/>
    <mergeCell ref="AB40:AB42"/>
    <mergeCell ref="K40:K42"/>
    <mergeCell ref="L40:L42"/>
    <mergeCell ref="M40:M42"/>
    <mergeCell ref="V40:V42"/>
    <mergeCell ref="W40:W42"/>
    <mergeCell ref="F40:F42"/>
    <mergeCell ref="G40:G42"/>
    <mergeCell ref="H40:H42"/>
    <mergeCell ref="I40:I42"/>
    <mergeCell ref="J40:J42"/>
    <mergeCell ref="AX37:AX39"/>
    <mergeCell ref="AK34:AK36"/>
    <mergeCell ref="AQ46:AQ48"/>
    <mergeCell ref="AR46:AR48"/>
    <mergeCell ref="AS46:AS48"/>
    <mergeCell ref="AT46:AT48"/>
    <mergeCell ref="AU46:AU48"/>
    <mergeCell ref="AV46:AV48"/>
    <mergeCell ref="AW46:AW48"/>
    <mergeCell ref="AX46:AX48"/>
    <mergeCell ref="AY46:AY48"/>
    <mergeCell ref="AJ46:AJ48"/>
    <mergeCell ref="AK46:AK48"/>
    <mergeCell ref="AL46:AL48"/>
    <mergeCell ref="AM46:AM48"/>
    <mergeCell ref="AN46:AN48"/>
    <mergeCell ref="AO46:AO48"/>
    <mergeCell ref="AP46:AP48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M46:M48"/>
    <mergeCell ref="V46:V48"/>
    <mergeCell ref="W46:W48"/>
    <mergeCell ref="X46:X48"/>
    <mergeCell ref="J49:J51"/>
    <mergeCell ref="K49:K51"/>
    <mergeCell ref="L49:L51"/>
    <mergeCell ref="M49:M51"/>
    <mergeCell ref="V49:V51"/>
    <mergeCell ref="W49:W51"/>
    <mergeCell ref="X49:X51"/>
    <mergeCell ref="Y49:Y51"/>
    <mergeCell ref="Z49:Z51"/>
    <mergeCell ref="AE46:AE48"/>
    <mergeCell ref="AF46:AF48"/>
    <mergeCell ref="AG46:AG48"/>
    <mergeCell ref="AH46:AH48"/>
    <mergeCell ref="AI46:AI48"/>
    <mergeCell ref="Z46:Z48"/>
    <mergeCell ref="AA46:AA48"/>
    <mergeCell ref="AB46:AB48"/>
    <mergeCell ref="AC46:AC48"/>
    <mergeCell ref="AD46:AD48"/>
    <mergeCell ref="Y46:Y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M52:M54"/>
    <mergeCell ref="V52:V54"/>
    <mergeCell ref="W52:W54"/>
    <mergeCell ref="X52:X54"/>
    <mergeCell ref="Y52:Y54"/>
    <mergeCell ref="AQ52:AQ54"/>
    <mergeCell ref="Z52:Z54"/>
    <mergeCell ref="AA52:AA54"/>
    <mergeCell ref="AB52:AB54"/>
    <mergeCell ref="AC52:AC54"/>
    <mergeCell ref="AD52:AD54"/>
    <mergeCell ref="AE52:AE54"/>
    <mergeCell ref="AF52:AF54"/>
    <mergeCell ref="AG52:AG54"/>
    <mergeCell ref="AH52:AH54"/>
    <mergeCell ref="AS49:AS51"/>
    <mergeCell ref="AT49:AT51"/>
    <mergeCell ref="AU49:AU51"/>
    <mergeCell ref="AV49:AV51"/>
    <mergeCell ref="AW49:AW51"/>
    <mergeCell ref="AX49:AX51"/>
    <mergeCell ref="AY49:AY51"/>
    <mergeCell ref="AJ49:AJ51"/>
    <mergeCell ref="AK49:AK51"/>
    <mergeCell ref="AL49:AL51"/>
    <mergeCell ref="AM49:AM51"/>
    <mergeCell ref="AN49:AN51"/>
    <mergeCell ref="AO49:AO51"/>
    <mergeCell ref="AP49:AP51"/>
    <mergeCell ref="AQ49:AQ51"/>
    <mergeCell ref="AR49:AR51"/>
    <mergeCell ref="AA49:AA51"/>
    <mergeCell ref="AB49:AB51"/>
    <mergeCell ref="AC49:AC51"/>
    <mergeCell ref="AD49:AD51"/>
    <mergeCell ref="AE49:AE51"/>
    <mergeCell ref="AF49:AF51"/>
    <mergeCell ref="AG49:AG51"/>
    <mergeCell ref="AH49:AH51"/>
    <mergeCell ref="AI49:AI51"/>
    <mergeCell ref="AR52:AR54"/>
    <mergeCell ref="AS52:AS54"/>
    <mergeCell ref="AT52:AT54"/>
    <mergeCell ref="AU52:AU54"/>
    <mergeCell ref="AV52:AV54"/>
    <mergeCell ref="AW52:AW54"/>
    <mergeCell ref="AX52:AX54"/>
    <mergeCell ref="AY52:AY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V55:V57"/>
    <mergeCell ref="W55:W57"/>
    <mergeCell ref="X55:X57"/>
    <mergeCell ref="AI52:AI54"/>
    <mergeCell ref="AJ52:AJ54"/>
    <mergeCell ref="AK52:AK54"/>
    <mergeCell ref="AL52:AL54"/>
    <mergeCell ref="AM52:AM54"/>
    <mergeCell ref="AN52:AN54"/>
    <mergeCell ref="AO52:AO54"/>
    <mergeCell ref="AP52:AP54"/>
    <mergeCell ref="AY55:AY57"/>
    <mergeCell ref="AH55:AH57"/>
    <mergeCell ref="AI55:AI57"/>
    <mergeCell ref="AJ55:AJ57"/>
    <mergeCell ref="AK55:AK57"/>
    <mergeCell ref="AL55:AL57"/>
    <mergeCell ref="AM55:AM57"/>
    <mergeCell ref="AN55:AN57"/>
    <mergeCell ref="AO55:AO57"/>
    <mergeCell ref="AP55:AP57"/>
    <mergeCell ref="Y55:Y57"/>
    <mergeCell ref="Z55:Z57"/>
    <mergeCell ref="AA55:AA57"/>
    <mergeCell ref="AB55:AB57"/>
    <mergeCell ref="AC55:AC57"/>
    <mergeCell ref="AD55:AD57"/>
    <mergeCell ref="AE55:AE57"/>
    <mergeCell ref="AF55:AF57"/>
    <mergeCell ref="AG55:AG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AQ55:AQ57"/>
    <mergeCell ref="AR55:AR57"/>
    <mergeCell ref="AS55:AS57"/>
    <mergeCell ref="AT55:AT57"/>
    <mergeCell ref="AU55:AU57"/>
    <mergeCell ref="AV55:AV57"/>
    <mergeCell ref="AW55:AW57"/>
    <mergeCell ref="AX55:AX57"/>
    <mergeCell ref="AR58:AR60"/>
    <mergeCell ref="AA58:AA60"/>
    <mergeCell ref="AB58:AB60"/>
    <mergeCell ref="AC58:AC60"/>
    <mergeCell ref="AD58:AD60"/>
    <mergeCell ref="AE58:AE60"/>
    <mergeCell ref="AF58:AF60"/>
    <mergeCell ref="AG58:AG60"/>
    <mergeCell ref="AH58:AH60"/>
    <mergeCell ref="AI58:AI60"/>
    <mergeCell ref="J58:J60"/>
    <mergeCell ref="K58:K60"/>
    <mergeCell ref="L58:L60"/>
    <mergeCell ref="M58:M60"/>
    <mergeCell ref="V58:V60"/>
    <mergeCell ref="W58:W60"/>
    <mergeCell ref="X58:X60"/>
    <mergeCell ref="Y58:Y60"/>
    <mergeCell ref="Z58:Z60"/>
    <mergeCell ref="AS58:AS60"/>
    <mergeCell ref="AT58:AT60"/>
    <mergeCell ref="AU58:AU60"/>
    <mergeCell ref="AV58:AV60"/>
    <mergeCell ref="AW58:AW60"/>
    <mergeCell ref="AX58:AX60"/>
    <mergeCell ref="AY58:AY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  <mergeCell ref="V61:V63"/>
    <mergeCell ref="W61:W63"/>
    <mergeCell ref="X61:X63"/>
    <mergeCell ref="Y61:Y63"/>
    <mergeCell ref="AJ58:AJ60"/>
    <mergeCell ref="AK58:AK60"/>
    <mergeCell ref="AL58:AL60"/>
    <mergeCell ref="AM58:AM60"/>
    <mergeCell ref="AN58:AN60"/>
    <mergeCell ref="AO58:AO60"/>
    <mergeCell ref="AP58:AP60"/>
    <mergeCell ref="AQ58:AQ60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V64:V66"/>
    <mergeCell ref="W64:W66"/>
    <mergeCell ref="X64:X66"/>
    <mergeCell ref="AI61:AI63"/>
    <mergeCell ref="Z61:Z63"/>
    <mergeCell ref="AA61:AA63"/>
    <mergeCell ref="AB61:AB63"/>
    <mergeCell ref="AC61:AC63"/>
    <mergeCell ref="AD61:AD63"/>
    <mergeCell ref="AE61:AE63"/>
    <mergeCell ref="AF61:AF63"/>
    <mergeCell ref="AG61:AG63"/>
    <mergeCell ref="AH61:AH63"/>
    <mergeCell ref="Y64:Y66"/>
    <mergeCell ref="Z64:Z66"/>
    <mergeCell ref="AE64:AE66"/>
    <mergeCell ref="AF64:AF66"/>
    <mergeCell ref="AG64:AG66"/>
    <mergeCell ref="AR61:AR63"/>
    <mergeCell ref="AS61:AS63"/>
    <mergeCell ref="AT61:AT63"/>
    <mergeCell ref="AU61:AU63"/>
    <mergeCell ref="AV61:AV63"/>
    <mergeCell ref="AW61:AW63"/>
    <mergeCell ref="AX61:AX63"/>
    <mergeCell ref="AY61:AY63"/>
    <mergeCell ref="AJ61:AJ63"/>
    <mergeCell ref="AK61:AK63"/>
    <mergeCell ref="AL61:AL63"/>
    <mergeCell ref="AM61:AM63"/>
    <mergeCell ref="AN61:AN63"/>
    <mergeCell ref="AO61:AO63"/>
    <mergeCell ref="AP61:AP63"/>
    <mergeCell ref="AQ61:AQ63"/>
    <mergeCell ref="AQ64:AQ66"/>
    <mergeCell ref="AR64:AR66"/>
    <mergeCell ref="AS64:AS66"/>
    <mergeCell ref="AT64:AT66"/>
    <mergeCell ref="AU64:AU66"/>
    <mergeCell ref="AV64:AV66"/>
    <mergeCell ref="AW64:AW66"/>
    <mergeCell ref="AX64:AX66"/>
    <mergeCell ref="AY64:AY66"/>
    <mergeCell ref="AY67:AY69"/>
    <mergeCell ref="AJ67:AJ69"/>
    <mergeCell ref="AK67:AK69"/>
    <mergeCell ref="AL67:AL69"/>
    <mergeCell ref="AM67:AM69"/>
    <mergeCell ref="AN67:AN69"/>
    <mergeCell ref="AO67:AO69"/>
    <mergeCell ref="AP67:AP69"/>
    <mergeCell ref="AQ67:AQ69"/>
    <mergeCell ref="AR67:AR69"/>
    <mergeCell ref="AA67:AA69"/>
    <mergeCell ref="AB67:AB69"/>
    <mergeCell ref="AC67:AC69"/>
    <mergeCell ref="AD67:AD69"/>
    <mergeCell ref="AE67:AE69"/>
    <mergeCell ref="AF67:AF69"/>
    <mergeCell ref="AH64:AH66"/>
    <mergeCell ref="AI64:AI66"/>
    <mergeCell ref="AJ64:AJ66"/>
    <mergeCell ref="AK64:AK66"/>
    <mergeCell ref="AL64:AL66"/>
    <mergeCell ref="AM64:AM66"/>
    <mergeCell ref="AN64:AN66"/>
    <mergeCell ref="AO64:AO66"/>
    <mergeCell ref="AP64:AP66"/>
    <mergeCell ref="AG67:AG69"/>
    <mergeCell ref="AH67:AH69"/>
    <mergeCell ref="AI67:AI69"/>
    <mergeCell ref="AA64:AA66"/>
    <mergeCell ref="AB64:AB66"/>
    <mergeCell ref="AC64:AC66"/>
    <mergeCell ref="AD64:AD66"/>
    <mergeCell ref="AC70:AC72"/>
    <mergeCell ref="AD70:AD72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AS67:AS69"/>
    <mergeCell ref="AT67:AT69"/>
    <mergeCell ref="AU67:AU69"/>
    <mergeCell ref="AV67:AV69"/>
    <mergeCell ref="AW67:AW69"/>
    <mergeCell ref="AX67:AX69"/>
    <mergeCell ref="J67:J69"/>
    <mergeCell ref="K67:K69"/>
    <mergeCell ref="L67:L69"/>
    <mergeCell ref="M67:M69"/>
    <mergeCell ref="V67:V69"/>
    <mergeCell ref="W67:W69"/>
    <mergeCell ref="X67:X69"/>
    <mergeCell ref="Y67:Y69"/>
    <mergeCell ref="Z67:Z69"/>
    <mergeCell ref="AM70:AM72"/>
    <mergeCell ref="AN70:AN72"/>
    <mergeCell ref="AO70:AO72"/>
    <mergeCell ref="AP70:AP72"/>
    <mergeCell ref="Z73:Z75"/>
    <mergeCell ref="AA73:AA75"/>
    <mergeCell ref="AB73:AB75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M70:M72"/>
    <mergeCell ref="V70:V72"/>
    <mergeCell ref="W70:W72"/>
    <mergeCell ref="X70:X72"/>
    <mergeCell ref="Y70:Y72"/>
    <mergeCell ref="Z70:Z72"/>
    <mergeCell ref="AA70:AA72"/>
    <mergeCell ref="AB70:AB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V73:V75"/>
    <mergeCell ref="W73:W75"/>
    <mergeCell ref="X73:X75"/>
    <mergeCell ref="Y73:Y75"/>
    <mergeCell ref="AO73:AO75"/>
    <mergeCell ref="AP73:AP75"/>
    <mergeCell ref="AY76:AY78"/>
    <mergeCell ref="AH76:AH78"/>
    <mergeCell ref="AI76:AI78"/>
    <mergeCell ref="AJ76:AJ78"/>
    <mergeCell ref="AE70:AE72"/>
    <mergeCell ref="AF70:AF72"/>
    <mergeCell ref="AG70:AG72"/>
    <mergeCell ref="AQ70:AQ72"/>
    <mergeCell ref="AR70:AR72"/>
    <mergeCell ref="AS70:AS72"/>
    <mergeCell ref="AT70:AT72"/>
    <mergeCell ref="AU70:AU72"/>
    <mergeCell ref="AV70:AV72"/>
    <mergeCell ref="AW70:AW72"/>
    <mergeCell ref="AX70:AX72"/>
    <mergeCell ref="AQ73:AQ75"/>
    <mergeCell ref="AY70:AY72"/>
    <mergeCell ref="AH70:AH72"/>
    <mergeCell ref="AI70:AI72"/>
    <mergeCell ref="AJ70:AJ72"/>
    <mergeCell ref="AK70:AK72"/>
    <mergeCell ref="AL70:AL72"/>
    <mergeCell ref="AC73:AC75"/>
    <mergeCell ref="AD73:AD75"/>
    <mergeCell ref="AE73:AE75"/>
    <mergeCell ref="AF73:AF75"/>
    <mergeCell ref="AG73:AG75"/>
    <mergeCell ref="AH73:AH75"/>
    <mergeCell ref="AV73:AV75"/>
    <mergeCell ref="AW73:AW75"/>
    <mergeCell ref="AX73:AX75"/>
    <mergeCell ref="AY73:AY75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J76:J78"/>
    <mergeCell ref="K76:K78"/>
    <mergeCell ref="L76:L78"/>
    <mergeCell ref="M76:M78"/>
    <mergeCell ref="V76:V78"/>
    <mergeCell ref="W76:W78"/>
    <mergeCell ref="X76:X78"/>
    <mergeCell ref="AI73:AI75"/>
    <mergeCell ref="AJ73:AJ75"/>
    <mergeCell ref="AK73:AK75"/>
    <mergeCell ref="AL73:AL75"/>
    <mergeCell ref="AM73:AM75"/>
    <mergeCell ref="AN73:AN75"/>
    <mergeCell ref="AR73:AR75"/>
    <mergeCell ref="AS73:AS75"/>
    <mergeCell ref="AT73:AT75"/>
    <mergeCell ref="AU73:AU75"/>
    <mergeCell ref="A79:A81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M79:M81"/>
    <mergeCell ref="V79:V81"/>
    <mergeCell ref="W79:W81"/>
    <mergeCell ref="X79:X81"/>
    <mergeCell ref="Y79:Y81"/>
    <mergeCell ref="Z79:Z81"/>
    <mergeCell ref="AQ76:AQ78"/>
    <mergeCell ref="AR76:AR78"/>
    <mergeCell ref="AS76:AS78"/>
    <mergeCell ref="AT76:AT78"/>
    <mergeCell ref="AU76:AU78"/>
    <mergeCell ref="AK76:AK78"/>
    <mergeCell ref="AL76:AL78"/>
    <mergeCell ref="AM76:AM78"/>
    <mergeCell ref="Y76:Y78"/>
    <mergeCell ref="Z76:Z78"/>
    <mergeCell ref="AV76:AV78"/>
    <mergeCell ref="AW76:AW78"/>
    <mergeCell ref="AX76:AX78"/>
    <mergeCell ref="AR79:AR81"/>
    <mergeCell ref="AA79:AA81"/>
    <mergeCell ref="AB79:AB81"/>
    <mergeCell ref="AC79:AC81"/>
    <mergeCell ref="AD79:AD81"/>
    <mergeCell ref="AE79:AE81"/>
    <mergeCell ref="AF79:AF81"/>
    <mergeCell ref="AG79:AG81"/>
    <mergeCell ref="AH79:AH81"/>
    <mergeCell ref="AI79:AI81"/>
    <mergeCell ref="AS79:AS81"/>
    <mergeCell ref="AT79:AT81"/>
    <mergeCell ref="AU79:AU81"/>
    <mergeCell ref="AV79:AV81"/>
    <mergeCell ref="AW79:AW81"/>
    <mergeCell ref="AX79:AX81"/>
    <mergeCell ref="AN76:AN78"/>
    <mergeCell ref="AO76:AO78"/>
    <mergeCell ref="AP76:AP78"/>
    <mergeCell ref="AA76:AA78"/>
    <mergeCell ref="AB76:AB78"/>
    <mergeCell ref="AC76:AC78"/>
    <mergeCell ref="AD76:AD78"/>
    <mergeCell ref="AE76:AE78"/>
    <mergeCell ref="AF76:AF78"/>
    <mergeCell ref="AG76:AG78"/>
    <mergeCell ref="AY79:AY81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V82:V84"/>
    <mergeCell ref="W82:W84"/>
    <mergeCell ref="X82:X84"/>
    <mergeCell ref="Y82:Y84"/>
    <mergeCell ref="AJ79:AJ81"/>
    <mergeCell ref="AK79:AK81"/>
    <mergeCell ref="AL79:AL81"/>
    <mergeCell ref="AM79:AM81"/>
    <mergeCell ref="AN79:AN81"/>
    <mergeCell ref="AO79:AO81"/>
    <mergeCell ref="AP79:AP81"/>
    <mergeCell ref="AQ79:AQ81"/>
    <mergeCell ref="AR82:AR84"/>
    <mergeCell ref="AS82:AS84"/>
    <mergeCell ref="AT82:AT84"/>
    <mergeCell ref="AU82:AU84"/>
    <mergeCell ref="AV82:AV84"/>
    <mergeCell ref="AW82:AW84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J85:J87"/>
    <mergeCell ref="K85:K87"/>
    <mergeCell ref="L85:L87"/>
    <mergeCell ref="M85:M87"/>
    <mergeCell ref="V85:V87"/>
    <mergeCell ref="W85:W87"/>
    <mergeCell ref="X85:X87"/>
    <mergeCell ref="AI82:AI84"/>
    <mergeCell ref="Z82:Z84"/>
    <mergeCell ref="AA82:AA84"/>
    <mergeCell ref="AB82:AB84"/>
    <mergeCell ref="AC82:AC84"/>
    <mergeCell ref="AD82:AD84"/>
    <mergeCell ref="AE82:AE84"/>
    <mergeCell ref="AF82:AF84"/>
    <mergeCell ref="AG82:AG84"/>
    <mergeCell ref="AH82:AH84"/>
    <mergeCell ref="Y85:Y87"/>
    <mergeCell ref="Z85:Z87"/>
    <mergeCell ref="AH85:AH87"/>
    <mergeCell ref="AI85:AI87"/>
    <mergeCell ref="AX82:AX84"/>
    <mergeCell ref="AS88:AS90"/>
    <mergeCell ref="AT88:AT90"/>
    <mergeCell ref="AU88:AU90"/>
    <mergeCell ref="AV88:AV90"/>
    <mergeCell ref="AW88:AW90"/>
    <mergeCell ref="AX88:AX90"/>
    <mergeCell ref="AY82:AY84"/>
    <mergeCell ref="AJ82:AJ84"/>
    <mergeCell ref="AK82:AK84"/>
    <mergeCell ref="AL82:AL84"/>
    <mergeCell ref="AM82:AM84"/>
    <mergeCell ref="AN82:AN84"/>
    <mergeCell ref="AO82:AO84"/>
    <mergeCell ref="AP82:AP84"/>
    <mergeCell ref="AQ82:AQ84"/>
    <mergeCell ref="AQ85:AQ87"/>
    <mergeCell ref="AR85:AR87"/>
    <mergeCell ref="AS85:AS87"/>
    <mergeCell ref="AT85:AT87"/>
    <mergeCell ref="AU85:AU87"/>
    <mergeCell ref="AV85:AV87"/>
    <mergeCell ref="AW85:AW87"/>
    <mergeCell ref="AX85:AX87"/>
    <mergeCell ref="AY85:AY87"/>
    <mergeCell ref="AJ85:AJ87"/>
    <mergeCell ref="AK85:AK87"/>
    <mergeCell ref="AL85:AL87"/>
    <mergeCell ref="AM85:AM87"/>
    <mergeCell ref="AN85:AN87"/>
    <mergeCell ref="AO85:AO87"/>
    <mergeCell ref="AP85:AP87"/>
    <mergeCell ref="AG88:AG90"/>
    <mergeCell ref="AH88:AH90"/>
    <mergeCell ref="AI88:AI90"/>
    <mergeCell ref="J88:J90"/>
    <mergeCell ref="K88:K90"/>
    <mergeCell ref="L88:L90"/>
    <mergeCell ref="M88:M90"/>
    <mergeCell ref="V88:V90"/>
    <mergeCell ref="W88:W90"/>
    <mergeCell ref="X88:X90"/>
    <mergeCell ref="Y88:Y90"/>
    <mergeCell ref="Z88:Z90"/>
    <mergeCell ref="AA85:AA87"/>
    <mergeCell ref="AB85:AB87"/>
    <mergeCell ref="AC85:AC87"/>
    <mergeCell ref="AD85:AD87"/>
    <mergeCell ref="AE85:AE87"/>
    <mergeCell ref="AF85:AF87"/>
    <mergeCell ref="AG85:AG87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A91:A93"/>
    <mergeCell ref="B91:B93"/>
    <mergeCell ref="C91:C93"/>
    <mergeCell ref="D91:D93"/>
    <mergeCell ref="E91:E93"/>
    <mergeCell ref="F91:F93"/>
    <mergeCell ref="G91:G93"/>
    <mergeCell ref="H91:H93"/>
    <mergeCell ref="I91:I93"/>
    <mergeCell ref="AY88:AY90"/>
    <mergeCell ref="AJ88:AJ90"/>
    <mergeCell ref="AK88:AK90"/>
    <mergeCell ref="AL88:AL90"/>
    <mergeCell ref="AM88:AM90"/>
    <mergeCell ref="AN88:AN90"/>
    <mergeCell ref="AO88:AO90"/>
    <mergeCell ref="AP88:AP90"/>
    <mergeCell ref="AQ88:AQ90"/>
    <mergeCell ref="AR88:AR90"/>
    <mergeCell ref="AA88:AA90"/>
    <mergeCell ref="AB88:AB90"/>
    <mergeCell ref="AC88:AC90"/>
    <mergeCell ref="AD88:AD90"/>
    <mergeCell ref="AE88:AE90"/>
    <mergeCell ref="AF88:AF90"/>
    <mergeCell ref="AY91:AY93"/>
    <mergeCell ref="AJ91:AJ93"/>
    <mergeCell ref="AK91:AK93"/>
    <mergeCell ref="AL91:AL93"/>
    <mergeCell ref="AM91:AM93"/>
    <mergeCell ref="AN91:AN93"/>
    <mergeCell ref="AO91:AO93"/>
    <mergeCell ref="AP91:AP93"/>
    <mergeCell ref="AQ91:AQ93"/>
    <mergeCell ref="AA91:AA93"/>
    <mergeCell ref="AB91:AB93"/>
    <mergeCell ref="AC91:AC93"/>
    <mergeCell ref="AD91:AD93"/>
    <mergeCell ref="AE91:AE93"/>
    <mergeCell ref="AF91:AF93"/>
    <mergeCell ref="AG91:AG93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J94:J96"/>
    <mergeCell ref="K94:K96"/>
    <mergeCell ref="L94:L96"/>
    <mergeCell ref="M94:M96"/>
    <mergeCell ref="V94:V96"/>
    <mergeCell ref="W94:W96"/>
    <mergeCell ref="X94:X96"/>
    <mergeCell ref="AI91:AI93"/>
    <mergeCell ref="J91:J93"/>
    <mergeCell ref="K91:K93"/>
    <mergeCell ref="L91:L93"/>
    <mergeCell ref="M91:M93"/>
    <mergeCell ref="V91:V93"/>
    <mergeCell ref="W91:W93"/>
    <mergeCell ref="X91:X93"/>
    <mergeCell ref="AF94:AF96"/>
    <mergeCell ref="AG94:AG96"/>
    <mergeCell ref="Y91:Y93"/>
    <mergeCell ref="Z91:Z93"/>
    <mergeCell ref="AH91:AH93"/>
    <mergeCell ref="AR91:AR93"/>
    <mergeCell ref="AS91:AS93"/>
    <mergeCell ref="AT91:AT93"/>
    <mergeCell ref="AU91:AU93"/>
    <mergeCell ref="AV91:AV93"/>
    <mergeCell ref="AW91:AW93"/>
    <mergeCell ref="AX91:AX93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L97:L99"/>
    <mergeCell ref="M97:M99"/>
    <mergeCell ref="V97:V99"/>
    <mergeCell ref="W97:W99"/>
    <mergeCell ref="X97:X99"/>
    <mergeCell ref="Y97:Y99"/>
    <mergeCell ref="AS97:AS99"/>
    <mergeCell ref="AT97:AT99"/>
    <mergeCell ref="AU97:AU99"/>
    <mergeCell ref="AV97:AV99"/>
    <mergeCell ref="AW97:AW99"/>
    <mergeCell ref="AX97:AX99"/>
    <mergeCell ref="AY94:AY96"/>
    <mergeCell ref="AH94:AH96"/>
    <mergeCell ref="AI94:AI96"/>
    <mergeCell ref="AJ94:AJ96"/>
    <mergeCell ref="AK94:AK96"/>
    <mergeCell ref="AL94:AL96"/>
    <mergeCell ref="AM94:AM96"/>
    <mergeCell ref="AN94:AN96"/>
    <mergeCell ref="AO94:AO96"/>
    <mergeCell ref="AP94:AP96"/>
    <mergeCell ref="Y94:Y96"/>
    <mergeCell ref="Z94:Z96"/>
    <mergeCell ref="AA94:AA96"/>
    <mergeCell ref="AB94:AB96"/>
    <mergeCell ref="AC94:AC96"/>
    <mergeCell ref="AD94:AD96"/>
    <mergeCell ref="AE94:AE96"/>
    <mergeCell ref="AQ94:AQ96"/>
    <mergeCell ref="AR94:AR96"/>
    <mergeCell ref="AS94:AS96"/>
    <mergeCell ref="AT94:AT96"/>
    <mergeCell ref="AU94:AU96"/>
    <mergeCell ref="AV94:AV96"/>
    <mergeCell ref="AW94:AW96"/>
    <mergeCell ref="AX94:AX96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V100:V102"/>
    <mergeCell ref="W100:W102"/>
    <mergeCell ref="X100:X102"/>
    <mergeCell ref="AI97:AI99"/>
    <mergeCell ref="Z97:Z99"/>
    <mergeCell ref="AA97:AA99"/>
    <mergeCell ref="AB97:AB99"/>
    <mergeCell ref="AC97:AC99"/>
    <mergeCell ref="AD97:AD99"/>
    <mergeCell ref="AE97:AE99"/>
    <mergeCell ref="AF97:AF99"/>
    <mergeCell ref="AG97:AG99"/>
    <mergeCell ref="AH97:AH99"/>
    <mergeCell ref="Y100:Y102"/>
    <mergeCell ref="Z100:Z102"/>
    <mergeCell ref="AH100:AH102"/>
    <mergeCell ref="AI100:AI102"/>
    <mergeCell ref="A97:A99"/>
    <mergeCell ref="B97:B99"/>
    <mergeCell ref="AY97:AY99"/>
    <mergeCell ref="AJ97:AJ99"/>
    <mergeCell ref="AK97:AK99"/>
    <mergeCell ref="AL97:AL99"/>
    <mergeCell ref="AM97:AM99"/>
    <mergeCell ref="AN97:AN99"/>
    <mergeCell ref="AO97:AO99"/>
    <mergeCell ref="AP97:AP99"/>
    <mergeCell ref="AQ97:AQ99"/>
    <mergeCell ref="AQ100:AQ102"/>
    <mergeCell ref="AR100:AR102"/>
    <mergeCell ref="AS100:AS102"/>
    <mergeCell ref="AT100:AT102"/>
    <mergeCell ref="AU100:AU102"/>
    <mergeCell ref="AV100:AV102"/>
    <mergeCell ref="AW100:AW102"/>
    <mergeCell ref="AX100:AX102"/>
    <mergeCell ref="AY100:AY102"/>
    <mergeCell ref="AJ100:AJ102"/>
    <mergeCell ref="AK100:AK102"/>
    <mergeCell ref="AL100:AL102"/>
    <mergeCell ref="AM100:AM102"/>
    <mergeCell ref="AN100:AN102"/>
    <mergeCell ref="AO100:AO102"/>
    <mergeCell ref="AP100:AP102"/>
    <mergeCell ref="J103:J105"/>
    <mergeCell ref="K103:K105"/>
    <mergeCell ref="L103:L105"/>
    <mergeCell ref="M103:M105"/>
    <mergeCell ref="V103:V105"/>
    <mergeCell ref="W103:W105"/>
    <mergeCell ref="X103:X105"/>
    <mergeCell ref="Y103:Y105"/>
    <mergeCell ref="Z103:Z105"/>
    <mergeCell ref="AA100:AA102"/>
    <mergeCell ref="AB100:AB102"/>
    <mergeCell ref="AC100:AC102"/>
    <mergeCell ref="AD100:AD102"/>
    <mergeCell ref="AE100:AE102"/>
    <mergeCell ref="AF100:AF102"/>
    <mergeCell ref="AG100:AG102"/>
    <mergeCell ref="AR97:AR99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K106:K108"/>
    <mergeCell ref="L106:L108"/>
    <mergeCell ref="M106:M108"/>
    <mergeCell ref="V106:V108"/>
    <mergeCell ref="W106:W108"/>
    <mergeCell ref="X106:X108"/>
    <mergeCell ref="Y106:Y108"/>
    <mergeCell ref="AQ106:AQ108"/>
    <mergeCell ref="Z106:Z108"/>
    <mergeCell ref="AA106:AA108"/>
    <mergeCell ref="AB106:AB108"/>
    <mergeCell ref="AC106:AC108"/>
    <mergeCell ref="AD106:AD108"/>
    <mergeCell ref="AE106:AE108"/>
    <mergeCell ref="AF106:AF108"/>
    <mergeCell ref="AG106:AG108"/>
    <mergeCell ref="AH106:AH108"/>
    <mergeCell ref="AS103:AS105"/>
    <mergeCell ref="AT103:AT105"/>
    <mergeCell ref="AU103:AU105"/>
    <mergeCell ref="AV103:AV105"/>
    <mergeCell ref="AW103:AW105"/>
    <mergeCell ref="AX103:AX105"/>
    <mergeCell ref="AY103:AY105"/>
    <mergeCell ref="AJ103:AJ105"/>
    <mergeCell ref="AK103:AK105"/>
    <mergeCell ref="AL103:AL105"/>
    <mergeCell ref="AM103:AM105"/>
    <mergeCell ref="AN103:AN105"/>
    <mergeCell ref="AO103:AO105"/>
    <mergeCell ref="AP103:AP105"/>
    <mergeCell ref="AQ103:AQ105"/>
    <mergeCell ref="AR103:AR105"/>
    <mergeCell ref="AA103:AA105"/>
    <mergeCell ref="AB103:AB105"/>
    <mergeCell ref="AC103:AC105"/>
    <mergeCell ref="AD103:AD105"/>
    <mergeCell ref="AE103:AE105"/>
    <mergeCell ref="AF103:AF105"/>
    <mergeCell ref="AG103:AG105"/>
    <mergeCell ref="AH103:AH105"/>
    <mergeCell ref="AI103:AI105"/>
    <mergeCell ref="AR106:AR108"/>
    <mergeCell ref="AS106:AS108"/>
    <mergeCell ref="AT106:AT108"/>
    <mergeCell ref="AU106:AU108"/>
    <mergeCell ref="AV106:AV108"/>
    <mergeCell ref="AW106:AW108"/>
    <mergeCell ref="AX106:AX108"/>
    <mergeCell ref="AY106:AY10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K111"/>
    <mergeCell ref="L109:L111"/>
    <mergeCell ref="M109:M111"/>
    <mergeCell ref="V109:V111"/>
    <mergeCell ref="W109:W111"/>
    <mergeCell ref="X109:X111"/>
    <mergeCell ref="AI106:AI108"/>
    <mergeCell ref="AJ106:AJ108"/>
    <mergeCell ref="AK106:AK108"/>
    <mergeCell ref="AL106:AL108"/>
    <mergeCell ref="AM106:AM108"/>
    <mergeCell ref="AN106:AN108"/>
    <mergeCell ref="AO106:AO108"/>
    <mergeCell ref="AP106:AP108"/>
    <mergeCell ref="AY109:AY111"/>
    <mergeCell ref="AH109:AH111"/>
    <mergeCell ref="AI109:AI111"/>
    <mergeCell ref="AJ109:AJ111"/>
    <mergeCell ref="AK109:AK111"/>
    <mergeCell ref="AL109:AL111"/>
    <mergeCell ref="AM109:AM111"/>
    <mergeCell ref="AN109:AN111"/>
    <mergeCell ref="AO109:AO111"/>
    <mergeCell ref="AP109:AP111"/>
    <mergeCell ref="Y109:Y111"/>
    <mergeCell ref="Z109:Z111"/>
    <mergeCell ref="AA109:AA111"/>
    <mergeCell ref="AB109:AB111"/>
    <mergeCell ref="AC109:AC111"/>
    <mergeCell ref="AD109:AD111"/>
    <mergeCell ref="AE109:AE111"/>
    <mergeCell ref="AF109:AF111"/>
    <mergeCell ref="AG109:AG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AQ109:AQ111"/>
    <mergeCell ref="AR109:AR111"/>
    <mergeCell ref="AS109:AS111"/>
    <mergeCell ref="AT109:AT111"/>
    <mergeCell ref="AU109:AU111"/>
    <mergeCell ref="AV109:AV111"/>
    <mergeCell ref="AW109:AW111"/>
    <mergeCell ref="AX109:AX111"/>
    <mergeCell ref="AR112:AR114"/>
    <mergeCell ref="AA112:AA114"/>
    <mergeCell ref="AB112:AB114"/>
    <mergeCell ref="AC112:AC114"/>
    <mergeCell ref="AD112:AD114"/>
    <mergeCell ref="AE112:AE114"/>
    <mergeCell ref="AF112:AF114"/>
    <mergeCell ref="AG112:AG114"/>
    <mergeCell ref="AH112:AH114"/>
    <mergeCell ref="AI112:AI114"/>
    <mergeCell ref="J112:J114"/>
    <mergeCell ref="K112:K114"/>
    <mergeCell ref="L112:L114"/>
    <mergeCell ref="M112:M114"/>
    <mergeCell ref="V112:V114"/>
    <mergeCell ref="W112:W114"/>
    <mergeCell ref="X112:X114"/>
    <mergeCell ref="Y112:Y114"/>
    <mergeCell ref="Z112:Z114"/>
    <mergeCell ref="AS112:AS114"/>
    <mergeCell ref="AT112:AT114"/>
    <mergeCell ref="AU112:AU114"/>
    <mergeCell ref="AV112:AV114"/>
    <mergeCell ref="AW112:AW114"/>
    <mergeCell ref="AX112:AX114"/>
    <mergeCell ref="AY112:AY114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J115:J117"/>
    <mergeCell ref="K115:K117"/>
    <mergeCell ref="L115:L117"/>
    <mergeCell ref="M115:M117"/>
    <mergeCell ref="V115:V117"/>
    <mergeCell ref="W115:W117"/>
    <mergeCell ref="X115:X117"/>
    <mergeCell ref="Y115:Y117"/>
    <mergeCell ref="AJ112:AJ114"/>
    <mergeCell ref="AK112:AK114"/>
    <mergeCell ref="AL112:AL114"/>
    <mergeCell ref="AM112:AM114"/>
    <mergeCell ref="AN112:AN114"/>
    <mergeCell ref="AO112:AO114"/>
    <mergeCell ref="AP112:AP114"/>
    <mergeCell ref="AQ112:AQ114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J118:J120"/>
    <mergeCell ref="K118:K120"/>
    <mergeCell ref="L118:L120"/>
    <mergeCell ref="M118:M120"/>
    <mergeCell ref="V118:V120"/>
    <mergeCell ref="W118:W120"/>
    <mergeCell ref="X118:X120"/>
    <mergeCell ref="AI115:AI117"/>
    <mergeCell ref="Z115:Z117"/>
    <mergeCell ref="AA115:AA117"/>
    <mergeCell ref="AB115:AB117"/>
    <mergeCell ref="AC115:AC117"/>
    <mergeCell ref="AD115:AD117"/>
    <mergeCell ref="AE115:AE117"/>
    <mergeCell ref="AF115:AF117"/>
    <mergeCell ref="AG115:AG117"/>
    <mergeCell ref="AH115:AH117"/>
    <mergeCell ref="Y118:Y120"/>
    <mergeCell ref="Z118:Z120"/>
    <mergeCell ref="AR115:AR117"/>
    <mergeCell ref="AS115:AS117"/>
    <mergeCell ref="AT115:AT117"/>
    <mergeCell ref="AU115:AU117"/>
    <mergeCell ref="AV115:AV117"/>
    <mergeCell ref="AW115:AW117"/>
    <mergeCell ref="AX115:AX117"/>
    <mergeCell ref="AY115:AY117"/>
    <mergeCell ref="AJ115:AJ117"/>
    <mergeCell ref="AK115:AK117"/>
    <mergeCell ref="AL115:AL117"/>
    <mergeCell ref="AM115:AM117"/>
    <mergeCell ref="AN115:AN117"/>
    <mergeCell ref="AO115:AO117"/>
    <mergeCell ref="AP115:AP117"/>
    <mergeCell ref="AQ115:AQ117"/>
    <mergeCell ref="AQ118:AQ120"/>
    <mergeCell ref="AR118:AR120"/>
    <mergeCell ref="AS118:AS120"/>
    <mergeCell ref="AT118:AT120"/>
    <mergeCell ref="AU118:AU120"/>
    <mergeCell ref="AV118:AV120"/>
    <mergeCell ref="AW118:AW120"/>
    <mergeCell ref="AX118:AX120"/>
    <mergeCell ref="AY118:AY120"/>
    <mergeCell ref="AH118:AH120"/>
    <mergeCell ref="AI118:AI120"/>
    <mergeCell ref="AJ118:AJ120"/>
    <mergeCell ref="AK118:AK120"/>
    <mergeCell ref="AL118:AL120"/>
    <mergeCell ref="AM118:AM120"/>
    <mergeCell ref="AN118:AN120"/>
    <mergeCell ref="AO118:AO120"/>
    <mergeCell ref="AP118:AP120"/>
    <mergeCell ref="J121:J123"/>
    <mergeCell ref="K121:K123"/>
    <mergeCell ref="L121:L123"/>
    <mergeCell ref="M121:M123"/>
    <mergeCell ref="V121:V123"/>
    <mergeCell ref="W121:W123"/>
    <mergeCell ref="X121:X123"/>
    <mergeCell ref="Y121:Y123"/>
    <mergeCell ref="Z121:Z123"/>
    <mergeCell ref="AA118:AA120"/>
    <mergeCell ref="AB118:AB120"/>
    <mergeCell ref="AC118:AC120"/>
    <mergeCell ref="AD118:AD120"/>
    <mergeCell ref="AE118:AE120"/>
    <mergeCell ref="AF118:AF120"/>
    <mergeCell ref="AG118:AG120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Y124:Y126"/>
    <mergeCell ref="AJ121:AJ123"/>
    <mergeCell ref="AK121:AK123"/>
    <mergeCell ref="AL121:AL123"/>
    <mergeCell ref="AM121:AM123"/>
    <mergeCell ref="AN121:AN123"/>
    <mergeCell ref="AO121:AO123"/>
    <mergeCell ref="AP121:AP123"/>
    <mergeCell ref="AQ121:AQ123"/>
    <mergeCell ref="AR121:AR123"/>
    <mergeCell ref="AA121:AA123"/>
    <mergeCell ref="AB121:AB123"/>
    <mergeCell ref="AC121:AC123"/>
    <mergeCell ref="AD121:AD123"/>
    <mergeCell ref="AE121:AE123"/>
    <mergeCell ref="AF121:AF123"/>
    <mergeCell ref="AG121:AG123"/>
    <mergeCell ref="AH121:AH123"/>
    <mergeCell ref="AI121:AI123"/>
    <mergeCell ref="Z124:Z126"/>
    <mergeCell ref="AA124:AA126"/>
    <mergeCell ref="AB124:AB126"/>
    <mergeCell ref="AC124:AC126"/>
    <mergeCell ref="AD124:AD126"/>
    <mergeCell ref="AE124:AE126"/>
    <mergeCell ref="AF124:AF126"/>
    <mergeCell ref="AG124:AG126"/>
    <mergeCell ref="AH124:AH126"/>
    <mergeCell ref="AJ124:AJ126"/>
    <mergeCell ref="AK124:AK126"/>
    <mergeCell ref="AL124:AL126"/>
    <mergeCell ref="AM124:AM126"/>
    <mergeCell ref="AN124:AN126"/>
    <mergeCell ref="AO124:AO126"/>
    <mergeCell ref="AP124:AP126"/>
    <mergeCell ref="AQ124:AQ126"/>
    <mergeCell ref="AS121:AS123"/>
    <mergeCell ref="AT121:AT123"/>
    <mergeCell ref="AU121:AU123"/>
    <mergeCell ref="AV121:AV123"/>
    <mergeCell ref="AW121:AW123"/>
    <mergeCell ref="AX121:AX123"/>
    <mergeCell ref="AY121:AY123"/>
    <mergeCell ref="A124:A126"/>
    <mergeCell ref="B124:B126"/>
    <mergeCell ref="C124:C126"/>
    <mergeCell ref="D124:D126"/>
    <mergeCell ref="E124:E126"/>
    <mergeCell ref="F124:F126"/>
    <mergeCell ref="G124:G126"/>
    <mergeCell ref="H124:H126"/>
    <mergeCell ref="I124:I126"/>
    <mergeCell ref="J124:J126"/>
    <mergeCell ref="K124:K126"/>
    <mergeCell ref="L124:L126"/>
    <mergeCell ref="M124:M126"/>
    <mergeCell ref="V124:V126"/>
    <mergeCell ref="W124:W126"/>
    <mergeCell ref="X124:X126"/>
    <mergeCell ref="AR124:AR126"/>
    <mergeCell ref="AS124:AS126"/>
    <mergeCell ref="AT124:AT126"/>
    <mergeCell ref="AU124:AU126"/>
    <mergeCell ref="AV124:AV126"/>
    <mergeCell ref="AW124:AW126"/>
    <mergeCell ref="AX124:AX126"/>
    <mergeCell ref="AY124:AY126"/>
    <mergeCell ref="AI124:AI126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J127:J129"/>
    <mergeCell ref="K127:K129"/>
    <mergeCell ref="L127:L129"/>
    <mergeCell ref="M127:M129"/>
    <mergeCell ref="V127:V129"/>
    <mergeCell ref="W127:W129"/>
    <mergeCell ref="X127:X129"/>
    <mergeCell ref="Y127:Y129"/>
    <mergeCell ref="Z127:Z129"/>
    <mergeCell ref="AA127:AA129"/>
    <mergeCell ref="AB127:AB129"/>
    <mergeCell ref="AC127:AC129"/>
    <mergeCell ref="AD127:AD129"/>
    <mergeCell ref="AE127:AE129"/>
    <mergeCell ref="AF127:AF129"/>
    <mergeCell ref="AG127:AG129"/>
    <mergeCell ref="AH127:AH129"/>
    <mergeCell ref="AI127:AI129"/>
    <mergeCell ref="AJ127:AJ129"/>
    <mergeCell ref="AK127:AK129"/>
    <mergeCell ref="AL127:AL129"/>
    <mergeCell ref="AM127:AM129"/>
    <mergeCell ref="AN127:AN129"/>
    <mergeCell ref="AO127:AO129"/>
    <mergeCell ref="AP127:AP129"/>
    <mergeCell ref="AQ127:AQ129"/>
    <mergeCell ref="AR127:AR129"/>
    <mergeCell ref="AS127:AS129"/>
    <mergeCell ref="AT127:AT129"/>
    <mergeCell ref="AU127:AU129"/>
    <mergeCell ref="AV127:AV129"/>
    <mergeCell ref="AW127:AW129"/>
    <mergeCell ref="AX127:AX129"/>
    <mergeCell ref="AY127:AY129"/>
    <mergeCell ref="A130:A132"/>
    <mergeCell ref="B130:B132"/>
    <mergeCell ref="C130:C132"/>
    <mergeCell ref="D130:D132"/>
    <mergeCell ref="E130:E132"/>
    <mergeCell ref="F130:F132"/>
    <mergeCell ref="G130:G132"/>
    <mergeCell ref="H130:H132"/>
    <mergeCell ref="I130:I132"/>
    <mergeCell ref="J130:J132"/>
    <mergeCell ref="K130:K132"/>
    <mergeCell ref="L130:L132"/>
    <mergeCell ref="M130:M132"/>
    <mergeCell ref="V130:V132"/>
    <mergeCell ref="W130:W132"/>
    <mergeCell ref="X130:X132"/>
    <mergeCell ref="Y130:Y132"/>
    <mergeCell ref="Z130:Z132"/>
    <mergeCell ref="AA130:AA132"/>
    <mergeCell ref="AB130:AB132"/>
    <mergeCell ref="AC130:AC132"/>
    <mergeCell ref="AD130:AD132"/>
    <mergeCell ref="AE130:AE132"/>
    <mergeCell ref="Z133:Z135"/>
    <mergeCell ref="AW130:AW132"/>
    <mergeCell ref="AX130:AX132"/>
    <mergeCell ref="AY130:AY132"/>
    <mergeCell ref="AF130:AF132"/>
    <mergeCell ref="AG130:AG132"/>
    <mergeCell ref="AH130:AH132"/>
    <mergeCell ref="AI130:AI132"/>
    <mergeCell ref="AJ130:AJ132"/>
    <mergeCell ref="AK130:AK132"/>
    <mergeCell ref="AL130:AL132"/>
    <mergeCell ref="AM130:AM132"/>
    <mergeCell ref="AN130:AN132"/>
    <mergeCell ref="AO130:AO132"/>
    <mergeCell ref="AP130:AP132"/>
    <mergeCell ref="AQ130:AQ132"/>
    <mergeCell ref="AR130:AR132"/>
    <mergeCell ref="AS130:AS132"/>
    <mergeCell ref="AT130:AT132"/>
    <mergeCell ref="AU130:AU132"/>
    <mergeCell ref="AV130:AV132"/>
    <mergeCell ref="AA133:AA135"/>
    <mergeCell ref="AB133:AB135"/>
    <mergeCell ref="AC133:AC135"/>
    <mergeCell ref="AD133:AD135"/>
    <mergeCell ref="AE133:AE135"/>
    <mergeCell ref="AF133:AF135"/>
    <mergeCell ref="AG133:AG135"/>
    <mergeCell ref="AH133:AH135"/>
    <mergeCell ref="AI133:AI135"/>
    <mergeCell ref="AJ133:AJ135"/>
    <mergeCell ref="AK133:AK135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J133:J135"/>
    <mergeCell ref="K133:K135"/>
    <mergeCell ref="L133:L135"/>
    <mergeCell ref="M133:M135"/>
    <mergeCell ref="V133:V135"/>
    <mergeCell ref="W133:W135"/>
    <mergeCell ref="X133:X135"/>
    <mergeCell ref="Y133:Y135"/>
    <mergeCell ref="AL133:AL135"/>
    <mergeCell ref="AM133:AM135"/>
    <mergeCell ref="AN133:AN135"/>
    <mergeCell ref="AO133:AO135"/>
    <mergeCell ref="AP133:AP135"/>
    <mergeCell ref="AQ133:AQ135"/>
    <mergeCell ref="AR133:AR135"/>
    <mergeCell ref="AS133:AS135"/>
    <mergeCell ref="AT133:AT135"/>
    <mergeCell ref="AU133:AU135"/>
    <mergeCell ref="AV133:AV135"/>
    <mergeCell ref="AW133:AW135"/>
    <mergeCell ref="AX133:AX135"/>
    <mergeCell ref="AY133:AY13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J136:J138"/>
    <mergeCell ref="K136:K138"/>
    <mergeCell ref="L136:L138"/>
    <mergeCell ref="M136:M138"/>
    <mergeCell ref="V136:V138"/>
    <mergeCell ref="W136:W138"/>
    <mergeCell ref="X136:X138"/>
    <mergeCell ref="Y136:Y138"/>
    <mergeCell ref="Z136:Z138"/>
    <mergeCell ref="AA136:AA138"/>
    <mergeCell ref="AB136:AB138"/>
    <mergeCell ref="AC136:AC138"/>
    <mergeCell ref="AD136:AD138"/>
    <mergeCell ref="AE136:AE138"/>
    <mergeCell ref="AF136:AF138"/>
    <mergeCell ref="AG136:AG138"/>
    <mergeCell ref="AH136:AH138"/>
    <mergeCell ref="AI136:AI138"/>
    <mergeCell ref="AJ136:AJ138"/>
    <mergeCell ref="AK136:AK138"/>
    <mergeCell ref="AL136:AL138"/>
    <mergeCell ref="AM136:AM138"/>
    <mergeCell ref="AN136:AN138"/>
    <mergeCell ref="AO136:AO138"/>
    <mergeCell ref="AP136:AP138"/>
    <mergeCell ref="AQ136:AQ138"/>
    <mergeCell ref="AR136:AR138"/>
    <mergeCell ref="AS136:AS138"/>
    <mergeCell ref="AT136:AT138"/>
    <mergeCell ref="AU136:AU138"/>
    <mergeCell ref="AV136:AV138"/>
    <mergeCell ref="AW136:AW138"/>
    <mergeCell ref="AX136:AX138"/>
    <mergeCell ref="AY136:AY138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J139:J141"/>
    <mergeCell ref="K139:K141"/>
    <mergeCell ref="L139:L141"/>
    <mergeCell ref="M139:M141"/>
    <mergeCell ref="V139:V141"/>
    <mergeCell ref="W139:W141"/>
    <mergeCell ref="X139:X141"/>
    <mergeCell ref="Y139:Y141"/>
    <mergeCell ref="Z139:Z141"/>
    <mergeCell ref="AA139:AA141"/>
    <mergeCell ref="AB139:AB141"/>
    <mergeCell ref="AC139:AC141"/>
    <mergeCell ref="AD139:AD141"/>
    <mergeCell ref="AE139:AE141"/>
    <mergeCell ref="AF139:AF141"/>
    <mergeCell ref="AG139:AG141"/>
    <mergeCell ref="AH139:AH141"/>
    <mergeCell ref="AI139:AI141"/>
    <mergeCell ref="AJ139:AJ141"/>
    <mergeCell ref="AK139:AK141"/>
    <mergeCell ref="AL139:AL141"/>
    <mergeCell ref="AM139:AM141"/>
    <mergeCell ref="AN139:AN141"/>
    <mergeCell ref="AO139:AO141"/>
    <mergeCell ref="AP139:AP141"/>
    <mergeCell ref="AQ139:AQ141"/>
    <mergeCell ref="AR139:AR141"/>
    <mergeCell ref="AS139:AS141"/>
    <mergeCell ref="AT139:AT141"/>
    <mergeCell ref="AU139:AU141"/>
    <mergeCell ref="AV139:AV141"/>
    <mergeCell ref="AW139:AW141"/>
    <mergeCell ref="AX139:AX141"/>
    <mergeCell ref="AY139:AY141"/>
    <mergeCell ref="A142:A144"/>
    <mergeCell ref="B142:B144"/>
    <mergeCell ref="C142:C144"/>
    <mergeCell ref="D142:D144"/>
    <mergeCell ref="E142:E144"/>
    <mergeCell ref="F142:F144"/>
    <mergeCell ref="G142:G144"/>
    <mergeCell ref="H142:H144"/>
    <mergeCell ref="I142:I144"/>
    <mergeCell ref="J142:J144"/>
    <mergeCell ref="K142:K144"/>
    <mergeCell ref="L142:L144"/>
    <mergeCell ref="M142:M144"/>
    <mergeCell ref="V142:V144"/>
    <mergeCell ref="W142:W144"/>
    <mergeCell ref="X142:X144"/>
    <mergeCell ref="Y142:Y144"/>
    <mergeCell ref="Z142:Z144"/>
    <mergeCell ref="AA142:AA144"/>
    <mergeCell ref="AB142:AB144"/>
    <mergeCell ref="AC142:AC144"/>
    <mergeCell ref="AD142:AD144"/>
    <mergeCell ref="AE142:AE144"/>
    <mergeCell ref="AF142:AF144"/>
    <mergeCell ref="AG142:AG144"/>
    <mergeCell ref="AH142:AH144"/>
    <mergeCell ref="AI142:AI144"/>
    <mergeCell ref="AJ142:AJ144"/>
    <mergeCell ref="AK142:AK144"/>
    <mergeCell ref="AL142:AL144"/>
    <mergeCell ref="AM142:AM144"/>
    <mergeCell ref="AN142:AN144"/>
    <mergeCell ref="AO142:AO144"/>
    <mergeCell ref="AP142:AP144"/>
    <mergeCell ref="AQ142:AQ144"/>
    <mergeCell ref="AR142:AR144"/>
    <mergeCell ref="AS142:AS144"/>
    <mergeCell ref="AT142:AT144"/>
    <mergeCell ref="AU142:AU144"/>
    <mergeCell ref="AV142:AV144"/>
    <mergeCell ref="AW142:AW144"/>
    <mergeCell ref="AX142:AX144"/>
    <mergeCell ref="AY142:AY144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J145:J147"/>
    <mergeCell ref="K145:K147"/>
    <mergeCell ref="L145:L147"/>
    <mergeCell ref="M145:M147"/>
    <mergeCell ref="V145:V147"/>
    <mergeCell ref="W145:W147"/>
    <mergeCell ref="X145:X147"/>
    <mergeCell ref="Y145:Y147"/>
    <mergeCell ref="Z145:Z147"/>
    <mergeCell ref="AA145:AA147"/>
    <mergeCell ref="AB145:AB147"/>
    <mergeCell ref="AC145:AC147"/>
    <mergeCell ref="AD145:AD147"/>
    <mergeCell ref="AE145:AE147"/>
    <mergeCell ref="AF145:AF147"/>
    <mergeCell ref="AG145:AG147"/>
    <mergeCell ref="AH145:AH147"/>
    <mergeCell ref="AI145:AI147"/>
    <mergeCell ref="AJ145:AJ147"/>
    <mergeCell ref="AK145:AK147"/>
    <mergeCell ref="AL145:AL147"/>
    <mergeCell ref="AM145:AM147"/>
    <mergeCell ref="AN145:AN147"/>
    <mergeCell ref="AO145:AO147"/>
    <mergeCell ref="AP145:AP147"/>
    <mergeCell ref="AQ145:AQ147"/>
    <mergeCell ref="AR145:AR147"/>
    <mergeCell ref="AS145:AS147"/>
    <mergeCell ref="AT145:AT147"/>
    <mergeCell ref="AU145:AU147"/>
    <mergeCell ref="AV145:AV147"/>
    <mergeCell ref="AW145:AW147"/>
    <mergeCell ref="AX145:AX147"/>
    <mergeCell ref="AV148:AV150"/>
    <mergeCell ref="AW148:AW150"/>
    <mergeCell ref="AX148:AX150"/>
    <mergeCell ref="AY148:AY150"/>
    <mergeCell ref="AY145:AY147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K150"/>
    <mergeCell ref="L148:L150"/>
    <mergeCell ref="M148:M150"/>
    <mergeCell ref="V148:V150"/>
    <mergeCell ref="W148:W150"/>
    <mergeCell ref="X148:X150"/>
    <mergeCell ref="Y148:Y150"/>
    <mergeCell ref="Z148:Z150"/>
    <mergeCell ref="AA148:AA150"/>
    <mergeCell ref="AB148:AB150"/>
    <mergeCell ref="AC148:AC150"/>
    <mergeCell ref="AD148:AD150"/>
    <mergeCell ref="AE148:AE150"/>
    <mergeCell ref="AF148:AF150"/>
    <mergeCell ref="AG148:AG150"/>
    <mergeCell ref="AH148:AH150"/>
    <mergeCell ref="AI148:AI150"/>
    <mergeCell ref="Z151:Z153"/>
    <mergeCell ref="AA151:AA153"/>
    <mergeCell ref="AB151:AB153"/>
    <mergeCell ref="AC151:AC153"/>
    <mergeCell ref="AD151:AD153"/>
    <mergeCell ref="AE151:AE153"/>
    <mergeCell ref="AF151:AF153"/>
    <mergeCell ref="AG151:AG153"/>
    <mergeCell ref="AH151:AH153"/>
    <mergeCell ref="AN148:AN150"/>
    <mergeCell ref="AO148:AO150"/>
    <mergeCell ref="AN151:AN153"/>
    <mergeCell ref="AO151:AO153"/>
    <mergeCell ref="AP148:AP150"/>
    <mergeCell ref="AQ148:AQ150"/>
    <mergeCell ref="AR148:AR150"/>
    <mergeCell ref="AS148:AS150"/>
    <mergeCell ref="AT148:AT150"/>
    <mergeCell ref="AU148:AU150"/>
    <mergeCell ref="AJ148:AJ150"/>
    <mergeCell ref="AK148:AK150"/>
    <mergeCell ref="AL148:AL150"/>
    <mergeCell ref="AM148:AM150"/>
    <mergeCell ref="A151:A153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L153"/>
    <mergeCell ref="M151:M153"/>
    <mergeCell ref="V151:V153"/>
    <mergeCell ref="W151:W153"/>
    <mergeCell ref="X151:X153"/>
    <mergeCell ref="Y151:Y153"/>
    <mergeCell ref="AI151:AI153"/>
    <mergeCell ref="AJ151:AJ153"/>
    <mergeCell ref="AK151:AK153"/>
    <mergeCell ref="AL151:AL153"/>
    <mergeCell ref="AM151:AM153"/>
    <mergeCell ref="AP151:AP153"/>
    <mergeCell ref="AQ151:AQ153"/>
    <mergeCell ref="AR151:AR153"/>
    <mergeCell ref="AS151:AS153"/>
    <mergeCell ref="AT151:AT153"/>
    <mergeCell ref="AU151:AU153"/>
    <mergeCell ref="AV151:AV153"/>
    <mergeCell ref="AW151:AW153"/>
    <mergeCell ref="AX151:AX153"/>
    <mergeCell ref="AY151:AY153"/>
    <mergeCell ref="A154:A156"/>
    <mergeCell ref="B154:B156"/>
    <mergeCell ref="C154:C156"/>
    <mergeCell ref="D154:D156"/>
    <mergeCell ref="E154:E156"/>
    <mergeCell ref="F154:F156"/>
    <mergeCell ref="G154:G156"/>
    <mergeCell ref="H154:H156"/>
    <mergeCell ref="I154:I156"/>
    <mergeCell ref="J154:J156"/>
    <mergeCell ref="K154:K156"/>
    <mergeCell ref="L154:L156"/>
    <mergeCell ref="M154:M156"/>
    <mergeCell ref="V154:V156"/>
    <mergeCell ref="W154:W156"/>
    <mergeCell ref="X154:X156"/>
    <mergeCell ref="Y154:Y156"/>
    <mergeCell ref="Z154:Z156"/>
    <mergeCell ref="AA154:AA156"/>
    <mergeCell ref="AB154:AB156"/>
    <mergeCell ref="AC154:AC156"/>
    <mergeCell ref="AD154:AD156"/>
    <mergeCell ref="AE154:AE156"/>
    <mergeCell ref="AF154:AF156"/>
    <mergeCell ref="AG154:AG156"/>
    <mergeCell ref="AH154:AH156"/>
    <mergeCell ref="AI154:AI156"/>
    <mergeCell ref="AJ154:AJ156"/>
    <mergeCell ref="AK154:AK156"/>
    <mergeCell ref="AL154:AL156"/>
    <mergeCell ref="AM154:AM156"/>
    <mergeCell ref="AN154:AN156"/>
    <mergeCell ref="AO154:AO156"/>
    <mergeCell ref="AP154:AP156"/>
    <mergeCell ref="AQ154:AQ156"/>
    <mergeCell ref="AR154:AR156"/>
    <mergeCell ref="AS154:AS156"/>
    <mergeCell ref="AT154:AT156"/>
    <mergeCell ref="AU154:AU156"/>
    <mergeCell ref="AV154:AV156"/>
    <mergeCell ref="AW154:AW156"/>
    <mergeCell ref="AX154:AX156"/>
    <mergeCell ref="AY154:AY156"/>
    <mergeCell ref="A157:A159"/>
    <mergeCell ref="B157:B159"/>
    <mergeCell ref="C157:C159"/>
    <mergeCell ref="D157:D159"/>
    <mergeCell ref="E157:E159"/>
    <mergeCell ref="F157:F159"/>
    <mergeCell ref="G157:G159"/>
    <mergeCell ref="H157:H159"/>
    <mergeCell ref="I157:I159"/>
    <mergeCell ref="J157:J159"/>
    <mergeCell ref="K157:K159"/>
    <mergeCell ref="L157:L159"/>
    <mergeCell ref="M157:M159"/>
    <mergeCell ref="V157:V159"/>
    <mergeCell ref="W157:W159"/>
    <mergeCell ref="X157:X159"/>
    <mergeCell ref="Y157:Y159"/>
    <mergeCell ref="Z157:Z159"/>
    <mergeCell ref="AA157:AA159"/>
    <mergeCell ref="AB157:AB159"/>
    <mergeCell ref="AC157:AC159"/>
    <mergeCell ref="AD157:AD159"/>
    <mergeCell ref="AE157:AE159"/>
    <mergeCell ref="AF157:AF159"/>
    <mergeCell ref="AG157:AG159"/>
    <mergeCell ref="AH157:AH159"/>
    <mergeCell ref="AI157:AI159"/>
    <mergeCell ref="AJ157:AJ159"/>
    <mergeCell ref="AK157:AK159"/>
    <mergeCell ref="AL157:AL159"/>
    <mergeCell ref="AM157:AM159"/>
    <mergeCell ref="AN157:AN159"/>
    <mergeCell ref="AO157:AO159"/>
    <mergeCell ref="AP157:AP159"/>
    <mergeCell ref="AQ157:AQ159"/>
    <mergeCell ref="AR157:AR159"/>
    <mergeCell ref="AS157:AS159"/>
    <mergeCell ref="AT157:AT159"/>
    <mergeCell ref="AU157:AU159"/>
    <mergeCell ref="AV157:AV159"/>
    <mergeCell ref="AW157:AW159"/>
    <mergeCell ref="AX157:AX159"/>
    <mergeCell ref="AY157:AY159"/>
    <mergeCell ref="A160:A162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K160:K162"/>
    <mergeCell ref="L160:L162"/>
    <mergeCell ref="M160:M162"/>
    <mergeCell ref="V160:V162"/>
    <mergeCell ref="W160:W162"/>
    <mergeCell ref="X160:X162"/>
    <mergeCell ref="Y160:Y162"/>
    <mergeCell ref="Z160:Z162"/>
    <mergeCell ref="AA160:AA162"/>
    <mergeCell ref="AB160:AB162"/>
    <mergeCell ref="AC160:AC162"/>
    <mergeCell ref="AD160:AD162"/>
    <mergeCell ref="AE160:AE162"/>
    <mergeCell ref="AF160:AF162"/>
    <mergeCell ref="AG160:AG162"/>
    <mergeCell ref="AH160:AH162"/>
    <mergeCell ref="AI160:AI162"/>
    <mergeCell ref="AJ160:AJ162"/>
    <mergeCell ref="AK160:AK162"/>
    <mergeCell ref="AL160:AL162"/>
    <mergeCell ref="AM160:AM162"/>
    <mergeCell ref="AN160:AN162"/>
    <mergeCell ref="AO160:AO162"/>
    <mergeCell ref="AP160:AP162"/>
    <mergeCell ref="AQ160:AQ162"/>
    <mergeCell ref="AR160:AR162"/>
    <mergeCell ref="AS160:AS162"/>
    <mergeCell ref="AT160:AT162"/>
    <mergeCell ref="AU160:AU162"/>
    <mergeCell ref="AV160:AV162"/>
    <mergeCell ref="AW160:AW162"/>
    <mergeCell ref="AX160:AX162"/>
    <mergeCell ref="AY160:AY162"/>
    <mergeCell ref="A163:A165"/>
    <mergeCell ref="B163:B165"/>
    <mergeCell ref="C163:C165"/>
    <mergeCell ref="D163:D165"/>
    <mergeCell ref="E163:E165"/>
    <mergeCell ref="F163:F165"/>
    <mergeCell ref="G163:G165"/>
    <mergeCell ref="H163:H165"/>
    <mergeCell ref="I163:I165"/>
    <mergeCell ref="J163:J165"/>
    <mergeCell ref="K163:K165"/>
    <mergeCell ref="L163:L165"/>
    <mergeCell ref="M163:M165"/>
    <mergeCell ref="V163:V165"/>
    <mergeCell ref="W163:W165"/>
    <mergeCell ref="X163:X165"/>
    <mergeCell ref="Y163:Y165"/>
    <mergeCell ref="Z163:Z165"/>
    <mergeCell ref="AA163:AA165"/>
    <mergeCell ref="AB163:AB165"/>
    <mergeCell ref="AC163:AC165"/>
    <mergeCell ref="AD163:AD165"/>
    <mergeCell ref="AE163:AE165"/>
    <mergeCell ref="AF163:AF165"/>
    <mergeCell ref="AX163:AX165"/>
    <mergeCell ref="AY163:AY165"/>
    <mergeCell ref="AG163:AG165"/>
    <mergeCell ref="AH163:AH165"/>
    <mergeCell ref="AI163:AI165"/>
    <mergeCell ref="AJ163:AJ165"/>
    <mergeCell ref="AK163:AK165"/>
    <mergeCell ref="AL163:AL165"/>
    <mergeCell ref="AM163:AM165"/>
    <mergeCell ref="AN163:AN165"/>
    <mergeCell ref="AO163:AO165"/>
    <mergeCell ref="AP163:AP165"/>
    <mergeCell ref="AQ163:AQ165"/>
    <mergeCell ref="AR163:AR165"/>
    <mergeCell ref="AS163:AS165"/>
    <mergeCell ref="AT163:AT165"/>
    <mergeCell ref="AU163:AU165"/>
    <mergeCell ref="AV163:AV165"/>
    <mergeCell ref="AW163:AW165"/>
    <mergeCell ref="AO166:AO168"/>
    <mergeCell ref="AP166:AP168"/>
    <mergeCell ref="A166:A168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J166:J168"/>
    <mergeCell ref="K166:K168"/>
    <mergeCell ref="L166:L168"/>
    <mergeCell ref="M166:M168"/>
    <mergeCell ref="V166:V168"/>
    <mergeCell ref="W166:W168"/>
    <mergeCell ref="X166:X168"/>
    <mergeCell ref="Y166:Y168"/>
    <mergeCell ref="Z166:Z168"/>
    <mergeCell ref="AA166:AA168"/>
    <mergeCell ref="AB166:AB168"/>
    <mergeCell ref="AC166:AC168"/>
    <mergeCell ref="AD166:AD168"/>
    <mergeCell ref="AE166:AE168"/>
    <mergeCell ref="AF166:AF168"/>
    <mergeCell ref="AG166:AG168"/>
    <mergeCell ref="AH166:AH168"/>
    <mergeCell ref="AI166:AI168"/>
    <mergeCell ref="AJ166:AJ168"/>
    <mergeCell ref="AK166:AK168"/>
    <mergeCell ref="AL166:AL168"/>
    <mergeCell ref="AM166:AM168"/>
    <mergeCell ref="AN166:AN168"/>
    <mergeCell ref="AQ166:AQ168"/>
    <mergeCell ref="AR166:AR168"/>
    <mergeCell ref="AS166:AS168"/>
    <mergeCell ref="AT166:AT168"/>
    <mergeCell ref="AU166:AU168"/>
    <mergeCell ref="AV166:AV168"/>
    <mergeCell ref="AW166:AW168"/>
    <mergeCell ref="AX166:AX168"/>
    <mergeCell ref="AY166:AY168"/>
    <mergeCell ref="A169:A171"/>
    <mergeCell ref="B169:B171"/>
    <mergeCell ref="C169:C171"/>
    <mergeCell ref="D169:D171"/>
    <mergeCell ref="E169:E171"/>
    <mergeCell ref="F169:F171"/>
    <mergeCell ref="G169:G171"/>
    <mergeCell ref="H169:H171"/>
    <mergeCell ref="I169:I171"/>
    <mergeCell ref="J169:J171"/>
    <mergeCell ref="K169:K171"/>
    <mergeCell ref="L169:L171"/>
    <mergeCell ref="M169:M171"/>
    <mergeCell ref="V169:V171"/>
    <mergeCell ref="W169:W171"/>
    <mergeCell ref="X169:X171"/>
    <mergeCell ref="Y169:Y171"/>
    <mergeCell ref="Z169:Z171"/>
    <mergeCell ref="AA169:AA171"/>
    <mergeCell ref="AB169:AB171"/>
    <mergeCell ref="AC169:AC171"/>
    <mergeCell ref="AD169:AD171"/>
    <mergeCell ref="AE169:AE171"/>
    <mergeCell ref="AF169:AF171"/>
    <mergeCell ref="AG169:AG171"/>
    <mergeCell ref="AH169:AH171"/>
    <mergeCell ref="AI169:AI171"/>
    <mergeCell ref="AJ169:AJ171"/>
    <mergeCell ref="AK169:AK171"/>
    <mergeCell ref="AL169:AL171"/>
    <mergeCell ref="AM169:AM171"/>
    <mergeCell ref="AN169:AN171"/>
    <mergeCell ref="AO169:AO171"/>
    <mergeCell ref="AP169:AP171"/>
    <mergeCell ref="AQ169:AQ171"/>
    <mergeCell ref="AR169:AR171"/>
    <mergeCell ref="AS169:AS171"/>
    <mergeCell ref="AT169:AT171"/>
    <mergeCell ref="AU169:AU171"/>
    <mergeCell ref="AV169:AV171"/>
    <mergeCell ref="AW169:AW171"/>
    <mergeCell ref="AX169:AX171"/>
    <mergeCell ref="AY169:AY171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2:I174"/>
    <mergeCell ref="J172:J174"/>
    <mergeCell ref="K172:K174"/>
    <mergeCell ref="L172:L174"/>
    <mergeCell ref="M172:M174"/>
    <mergeCell ref="V172:V174"/>
    <mergeCell ref="W172:W174"/>
    <mergeCell ref="X172:X174"/>
    <mergeCell ref="Y172:Y174"/>
    <mergeCell ref="Z172:Z174"/>
    <mergeCell ref="AA172:AA174"/>
    <mergeCell ref="AB172:AB174"/>
    <mergeCell ref="AC172:AC174"/>
    <mergeCell ref="AD172:AD174"/>
    <mergeCell ref="AE172:AE174"/>
    <mergeCell ref="AF172:AF174"/>
    <mergeCell ref="AG172:AG174"/>
    <mergeCell ref="AH172:AH174"/>
    <mergeCell ref="AI172:AI174"/>
    <mergeCell ref="AJ172:AJ174"/>
    <mergeCell ref="AK172:AK174"/>
    <mergeCell ref="AL172:AL174"/>
    <mergeCell ref="AM172:AM174"/>
    <mergeCell ref="AN172:AN174"/>
    <mergeCell ref="AO172:AO174"/>
    <mergeCell ref="AP172:AP174"/>
    <mergeCell ref="AQ172:AQ174"/>
    <mergeCell ref="AR172:AR174"/>
    <mergeCell ref="AS172:AS174"/>
    <mergeCell ref="AT172:AT174"/>
    <mergeCell ref="AU172:AU174"/>
    <mergeCell ref="AV172:AV174"/>
    <mergeCell ref="AW172:AW174"/>
    <mergeCell ref="AX172:AX174"/>
    <mergeCell ref="AY172:AY174"/>
    <mergeCell ref="A175:A177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J175:J177"/>
    <mergeCell ref="K175:K177"/>
    <mergeCell ref="L175:L177"/>
    <mergeCell ref="M175:M177"/>
    <mergeCell ref="V175:V177"/>
    <mergeCell ref="W175:W177"/>
    <mergeCell ref="X175:X177"/>
    <mergeCell ref="Y175:Y177"/>
    <mergeCell ref="Z175:Z177"/>
    <mergeCell ref="AA175:AA177"/>
    <mergeCell ref="AB175:AB177"/>
    <mergeCell ref="AC175:AC177"/>
    <mergeCell ref="AD175:AD177"/>
    <mergeCell ref="AE175:AE177"/>
    <mergeCell ref="AF175:AF177"/>
    <mergeCell ref="AG175:AG177"/>
    <mergeCell ref="AH175:AH177"/>
    <mergeCell ref="AI175:AI177"/>
    <mergeCell ref="AJ175:AJ177"/>
    <mergeCell ref="AK175:AK177"/>
    <mergeCell ref="AL175:AL177"/>
    <mergeCell ref="AM175:AM177"/>
    <mergeCell ref="AN175:AN177"/>
    <mergeCell ref="AO175:AO177"/>
    <mergeCell ref="AP175:AP177"/>
    <mergeCell ref="AQ175:AQ177"/>
    <mergeCell ref="AR175:AR177"/>
    <mergeCell ref="AS175:AS177"/>
    <mergeCell ref="AT175:AT177"/>
    <mergeCell ref="AU175:AU177"/>
    <mergeCell ref="AV175:AV177"/>
    <mergeCell ref="AW175:AW177"/>
    <mergeCell ref="AX175:AX177"/>
    <mergeCell ref="AY175:AY177"/>
    <mergeCell ref="A178:A180"/>
    <mergeCell ref="B178:B180"/>
    <mergeCell ref="C178:C180"/>
    <mergeCell ref="D178:D180"/>
    <mergeCell ref="E178:E180"/>
    <mergeCell ref="F178:F180"/>
    <mergeCell ref="G178:G180"/>
    <mergeCell ref="H178:H180"/>
    <mergeCell ref="I178:I180"/>
    <mergeCell ref="J178:J180"/>
    <mergeCell ref="K178:K180"/>
    <mergeCell ref="L178:L180"/>
    <mergeCell ref="M178:M180"/>
    <mergeCell ref="V178:V180"/>
    <mergeCell ref="W178:W180"/>
    <mergeCell ref="X178:X180"/>
    <mergeCell ref="Y178:Y180"/>
    <mergeCell ref="Z178:Z180"/>
    <mergeCell ref="AA178:AA180"/>
    <mergeCell ref="AB178:AB180"/>
    <mergeCell ref="AC178:AC180"/>
    <mergeCell ref="AD178:AD180"/>
    <mergeCell ref="AE178:AE180"/>
    <mergeCell ref="AF178:AF180"/>
    <mergeCell ref="AG178:AG180"/>
    <mergeCell ref="AH178:AH180"/>
    <mergeCell ref="AI178:AI180"/>
    <mergeCell ref="AJ178:AJ180"/>
    <mergeCell ref="AK178:AK180"/>
    <mergeCell ref="AL178:AL180"/>
    <mergeCell ref="AM178:AM180"/>
    <mergeCell ref="AN178:AN180"/>
    <mergeCell ref="AO178:AO180"/>
    <mergeCell ref="AP178:AP180"/>
    <mergeCell ref="AQ178:AQ180"/>
    <mergeCell ref="AR178:AR180"/>
    <mergeCell ref="AS178:AS180"/>
    <mergeCell ref="AT178:AT180"/>
    <mergeCell ref="AU178:AU180"/>
    <mergeCell ref="AV178:AV180"/>
    <mergeCell ref="AW178:AW180"/>
    <mergeCell ref="AX178:AX180"/>
    <mergeCell ref="AY178:AY180"/>
    <mergeCell ref="A181:A183"/>
    <mergeCell ref="B181:B183"/>
    <mergeCell ref="C181:C183"/>
    <mergeCell ref="D181:D183"/>
    <mergeCell ref="E181:E183"/>
    <mergeCell ref="F181:F183"/>
    <mergeCell ref="G181:G183"/>
    <mergeCell ref="H181:H183"/>
    <mergeCell ref="I181:I183"/>
    <mergeCell ref="J181:J183"/>
    <mergeCell ref="K181:K183"/>
    <mergeCell ref="L181:L183"/>
    <mergeCell ref="M181:M183"/>
    <mergeCell ref="V181:V183"/>
    <mergeCell ref="W181:W183"/>
    <mergeCell ref="X181:X183"/>
    <mergeCell ref="Y181:Y183"/>
    <mergeCell ref="Z181:Z183"/>
    <mergeCell ref="AA181:AA183"/>
    <mergeCell ref="AB181:AB183"/>
    <mergeCell ref="AC181:AC183"/>
    <mergeCell ref="AD181:AD183"/>
    <mergeCell ref="AE181:AE183"/>
    <mergeCell ref="AF181:AF183"/>
    <mergeCell ref="AG181:AG183"/>
    <mergeCell ref="AH181:AH183"/>
    <mergeCell ref="AI181:AI183"/>
    <mergeCell ref="AJ181:AJ183"/>
    <mergeCell ref="AK181:AK183"/>
    <mergeCell ref="AL181:AL183"/>
    <mergeCell ref="AM181:AM183"/>
    <mergeCell ref="AN181:AN183"/>
    <mergeCell ref="AO181:AO183"/>
    <mergeCell ref="AP181:AP183"/>
    <mergeCell ref="AQ181:AQ183"/>
    <mergeCell ref="AR181:AR183"/>
    <mergeCell ref="AS181:AS183"/>
    <mergeCell ref="AT181:AT183"/>
    <mergeCell ref="AU181:AU183"/>
    <mergeCell ref="AV181:AV183"/>
    <mergeCell ref="AW181:AW183"/>
    <mergeCell ref="AX181:AX183"/>
    <mergeCell ref="AY181:AY183"/>
    <mergeCell ref="A184:A186"/>
    <mergeCell ref="B184:B186"/>
    <mergeCell ref="C184:C186"/>
    <mergeCell ref="D184:D186"/>
    <mergeCell ref="E184:E186"/>
    <mergeCell ref="F184:F186"/>
    <mergeCell ref="G184:G186"/>
    <mergeCell ref="H184:H186"/>
    <mergeCell ref="I184:I186"/>
    <mergeCell ref="J184:J186"/>
    <mergeCell ref="K184:K186"/>
    <mergeCell ref="L184:L186"/>
    <mergeCell ref="M184:M186"/>
    <mergeCell ref="V184:V186"/>
    <mergeCell ref="W184:W186"/>
    <mergeCell ref="X184:X186"/>
    <mergeCell ref="Y184:Y186"/>
    <mergeCell ref="Z184:Z186"/>
    <mergeCell ref="AA184:AA186"/>
    <mergeCell ref="AB184:AB186"/>
    <mergeCell ref="AC184:AC186"/>
    <mergeCell ref="AD184:AD186"/>
    <mergeCell ref="AE184:AE186"/>
    <mergeCell ref="AF184:AF186"/>
    <mergeCell ref="AG184:AG186"/>
    <mergeCell ref="AH184:AH186"/>
    <mergeCell ref="AI184:AI186"/>
    <mergeCell ref="AJ184:AJ186"/>
    <mergeCell ref="AK184:AK186"/>
    <mergeCell ref="AL184:AL186"/>
    <mergeCell ref="AM184:AM186"/>
    <mergeCell ref="AN184:AN186"/>
    <mergeCell ref="AO184:AO186"/>
    <mergeCell ref="AP184:AP186"/>
    <mergeCell ref="AQ184:AQ186"/>
    <mergeCell ref="AR184:AR186"/>
    <mergeCell ref="AS184:AS186"/>
    <mergeCell ref="AT184:AT186"/>
    <mergeCell ref="AU184:AU186"/>
    <mergeCell ref="AV184:AV186"/>
    <mergeCell ref="AW184:AW186"/>
    <mergeCell ref="AX184:AX186"/>
    <mergeCell ref="AY184:AY186"/>
    <mergeCell ref="A190:A192"/>
    <mergeCell ref="B190:B192"/>
    <mergeCell ref="C190:C192"/>
    <mergeCell ref="D190:D192"/>
    <mergeCell ref="E190:E192"/>
    <mergeCell ref="F190:F192"/>
    <mergeCell ref="G190:G192"/>
    <mergeCell ref="H190:H192"/>
    <mergeCell ref="I190:I192"/>
    <mergeCell ref="J190:J192"/>
    <mergeCell ref="K190:K192"/>
    <mergeCell ref="L190:L192"/>
    <mergeCell ref="M190:M192"/>
    <mergeCell ref="V190:V192"/>
    <mergeCell ref="W190:W192"/>
    <mergeCell ref="X190:X192"/>
    <mergeCell ref="Y190:Y192"/>
    <mergeCell ref="Z190:Z192"/>
    <mergeCell ref="AA190:AA192"/>
    <mergeCell ref="AB190:AB192"/>
    <mergeCell ref="AC190:AC192"/>
    <mergeCell ref="AD190:AD192"/>
    <mergeCell ref="AE190:AE192"/>
    <mergeCell ref="AF190:AF192"/>
    <mergeCell ref="AG190:AG192"/>
    <mergeCell ref="AH190:AH192"/>
    <mergeCell ref="AI190:AI192"/>
    <mergeCell ref="AJ190:AJ192"/>
    <mergeCell ref="AK190:AK192"/>
    <mergeCell ref="AL190:AL192"/>
    <mergeCell ref="AM190:AM192"/>
    <mergeCell ref="AN190:AN192"/>
    <mergeCell ref="AO190:AO192"/>
    <mergeCell ref="AP190:AP192"/>
    <mergeCell ref="AQ190:AQ192"/>
    <mergeCell ref="AR190:AR192"/>
    <mergeCell ref="AS190:AS192"/>
    <mergeCell ref="AT190:AT192"/>
    <mergeCell ref="AU190:AU192"/>
    <mergeCell ref="AV190:AV192"/>
    <mergeCell ref="AW190:AW192"/>
    <mergeCell ref="AX190:AX192"/>
    <mergeCell ref="AY190:AY192"/>
    <mergeCell ref="A193:A195"/>
    <mergeCell ref="B193:B195"/>
    <mergeCell ref="C193:C195"/>
    <mergeCell ref="D193:D195"/>
    <mergeCell ref="E193:E195"/>
    <mergeCell ref="F193:F195"/>
    <mergeCell ref="G193:G195"/>
    <mergeCell ref="H193:H195"/>
    <mergeCell ref="I193:I195"/>
    <mergeCell ref="J193:J195"/>
    <mergeCell ref="K193:K195"/>
    <mergeCell ref="L193:L195"/>
    <mergeCell ref="M193:M195"/>
    <mergeCell ref="V193:V195"/>
    <mergeCell ref="W193:W195"/>
    <mergeCell ref="X193:X195"/>
    <mergeCell ref="Y193:Y195"/>
    <mergeCell ref="Z193:Z195"/>
    <mergeCell ref="AA193:AA195"/>
    <mergeCell ref="AB193:AB195"/>
    <mergeCell ref="AC193:AC195"/>
    <mergeCell ref="AD193:AD195"/>
    <mergeCell ref="AE193:AE195"/>
    <mergeCell ref="AF193:AF195"/>
    <mergeCell ref="AG193:AG195"/>
    <mergeCell ref="AH193:AH195"/>
    <mergeCell ref="AI193:AI195"/>
    <mergeCell ref="AJ193:AJ195"/>
    <mergeCell ref="AK193:AK195"/>
    <mergeCell ref="AL193:AL195"/>
    <mergeCell ref="AM193:AM195"/>
    <mergeCell ref="AT193:AT195"/>
    <mergeCell ref="AU193:AU195"/>
    <mergeCell ref="AV193:AV195"/>
    <mergeCell ref="AW193:AW195"/>
    <mergeCell ref="AX193:AX195"/>
    <mergeCell ref="AY193:AY195"/>
    <mergeCell ref="A196:A198"/>
    <mergeCell ref="B196:B198"/>
    <mergeCell ref="C196:C198"/>
    <mergeCell ref="D196:D198"/>
    <mergeCell ref="E196:E198"/>
    <mergeCell ref="F196:F198"/>
    <mergeCell ref="G196:G198"/>
    <mergeCell ref="H196:H198"/>
    <mergeCell ref="I196:I198"/>
    <mergeCell ref="J196:J198"/>
    <mergeCell ref="K196:K198"/>
    <mergeCell ref="L196:L198"/>
    <mergeCell ref="M196:M198"/>
    <mergeCell ref="V196:V198"/>
    <mergeCell ref="W196:W198"/>
    <mergeCell ref="X196:X198"/>
    <mergeCell ref="Y196:Y198"/>
    <mergeCell ref="Z196:Z198"/>
    <mergeCell ref="AA196:AA198"/>
    <mergeCell ref="AB196:AB198"/>
    <mergeCell ref="Z199:Z201"/>
    <mergeCell ref="AA199:AA201"/>
    <mergeCell ref="AB199:AB201"/>
    <mergeCell ref="AC199:AC201"/>
    <mergeCell ref="AD199:AD201"/>
    <mergeCell ref="AE199:AE201"/>
    <mergeCell ref="AF199:AF201"/>
    <mergeCell ref="AP196:AP198"/>
    <mergeCell ref="AQ196:AQ198"/>
    <mergeCell ref="AR196:AR198"/>
    <mergeCell ref="AS196:AS198"/>
    <mergeCell ref="AN193:AN195"/>
    <mergeCell ref="AO193:AO195"/>
    <mergeCell ref="AP193:AP195"/>
    <mergeCell ref="AQ193:AQ195"/>
    <mergeCell ref="AR193:AR195"/>
    <mergeCell ref="AS193:AS195"/>
    <mergeCell ref="AC196:AC198"/>
    <mergeCell ref="AD196:AD198"/>
    <mergeCell ref="AE196:AE198"/>
    <mergeCell ref="AF196:AF198"/>
    <mergeCell ref="AG196:AG198"/>
    <mergeCell ref="AH196:AH198"/>
    <mergeCell ref="AI196:AI198"/>
    <mergeCell ref="AJ196:AJ198"/>
    <mergeCell ref="AK196:AK198"/>
    <mergeCell ref="AL196:AL198"/>
    <mergeCell ref="AM196:AM198"/>
    <mergeCell ref="AN196:AN198"/>
    <mergeCell ref="AO196:AO198"/>
    <mergeCell ref="AG199:AG201"/>
    <mergeCell ref="AH199:AH201"/>
    <mergeCell ref="A199:A201"/>
    <mergeCell ref="B199:B201"/>
    <mergeCell ref="C199:C201"/>
    <mergeCell ref="D199:D201"/>
    <mergeCell ref="E199:E201"/>
    <mergeCell ref="F199:F201"/>
    <mergeCell ref="G199:G201"/>
    <mergeCell ref="H199:H201"/>
    <mergeCell ref="I199:I201"/>
    <mergeCell ref="J199:J201"/>
    <mergeCell ref="K199:K201"/>
    <mergeCell ref="L199:L201"/>
    <mergeCell ref="M199:M201"/>
    <mergeCell ref="V199:V201"/>
    <mergeCell ref="W199:W201"/>
    <mergeCell ref="X199:X201"/>
    <mergeCell ref="Y199:Y201"/>
    <mergeCell ref="AX199:AX201"/>
    <mergeCell ref="AY199:AY201"/>
    <mergeCell ref="AT196:AT198"/>
    <mergeCell ref="AU196:AU198"/>
    <mergeCell ref="AV196:AV198"/>
    <mergeCell ref="AW196:AW198"/>
    <mergeCell ref="AX196:AX198"/>
    <mergeCell ref="AY196:AY198"/>
    <mergeCell ref="AI199:AI201"/>
    <mergeCell ref="AJ199:AJ201"/>
    <mergeCell ref="AK199:AK201"/>
    <mergeCell ref="AL199:AL201"/>
    <mergeCell ref="AM199:AM201"/>
    <mergeCell ref="AN199:AN201"/>
    <mergeCell ref="AO199:AO201"/>
    <mergeCell ref="AP199:AP201"/>
    <mergeCell ref="AQ199:AQ201"/>
    <mergeCell ref="AR199:AR201"/>
    <mergeCell ref="AS199:AS201"/>
    <mergeCell ref="AT199:AT201"/>
    <mergeCell ref="AU199:AU201"/>
    <mergeCell ref="AV199:AV201"/>
    <mergeCell ref="AW199:AW201"/>
    <mergeCell ref="AS187:AS189"/>
    <mergeCell ref="AT187:AT189"/>
    <mergeCell ref="AU187:AU189"/>
    <mergeCell ref="AV187:AV189"/>
    <mergeCell ref="AW187:AW189"/>
    <mergeCell ref="AX187:AX189"/>
    <mergeCell ref="AY187:AY189"/>
    <mergeCell ref="Z187:Z189"/>
    <mergeCell ref="AA187:AA189"/>
    <mergeCell ref="AB187:AB189"/>
    <mergeCell ref="AC187:AC189"/>
    <mergeCell ref="AD187:AD189"/>
    <mergeCell ref="AE187:AE189"/>
    <mergeCell ref="AF187:AF189"/>
    <mergeCell ref="AG187:AG189"/>
    <mergeCell ref="AH187:AH189"/>
    <mergeCell ref="AI187:AI189"/>
    <mergeCell ref="AJ187:AJ189"/>
    <mergeCell ref="AK187:AK189"/>
    <mergeCell ref="AL187:AL189"/>
    <mergeCell ref="AM187:AM189"/>
    <mergeCell ref="AN187:AN189"/>
    <mergeCell ref="AO187:AO189"/>
    <mergeCell ref="AP187:AP189"/>
    <mergeCell ref="AQ187:AQ189"/>
    <mergeCell ref="AR187:AR189"/>
    <mergeCell ref="A187:A189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K189"/>
    <mergeCell ref="L187:L189"/>
    <mergeCell ref="M187:M189"/>
    <mergeCell ref="V187:V189"/>
    <mergeCell ref="W187:W189"/>
    <mergeCell ref="X187:X189"/>
    <mergeCell ref="Y187:Y189"/>
    <mergeCell ref="AI271:AI273"/>
    <mergeCell ref="AJ271:AJ273"/>
    <mergeCell ref="AK271:AK273"/>
    <mergeCell ref="AL271:AL273"/>
    <mergeCell ref="AM271:AM273"/>
    <mergeCell ref="AN271:AN273"/>
    <mergeCell ref="AO271:AO273"/>
    <mergeCell ref="AP271:AP273"/>
    <mergeCell ref="A271:A273"/>
    <mergeCell ref="B271:B273"/>
    <mergeCell ref="C271:C273"/>
    <mergeCell ref="D271:D273"/>
    <mergeCell ref="G271:G273"/>
    <mergeCell ref="H271:H273"/>
    <mergeCell ref="I271:I273"/>
    <mergeCell ref="J271:J273"/>
    <mergeCell ref="K271:K273"/>
    <mergeCell ref="L271:L273"/>
    <mergeCell ref="M271:M273"/>
    <mergeCell ref="V271:V273"/>
    <mergeCell ref="W271:W273"/>
    <mergeCell ref="X271:X273"/>
    <mergeCell ref="Y271:Y273"/>
    <mergeCell ref="E271:E273"/>
    <mergeCell ref="F271:F273"/>
    <mergeCell ref="AX271:AX273"/>
    <mergeCell ref="AY271:AY273"/>
    <mergeCell ref="A274:A276"/>
    <mergeCell ref="B274:B276"/>
    <mergeCell ref="C274:C276"/>
    <mergeCell ref="D274:D276"/>
    <mergeCell ref="G274:G276"/>
    <mergeCell ref="H274:H276"/>
    <mergeCell ref="I274:I276"/>
    <mergeCell ref="J274:J276"/>
    <mergeCell ref="K274:K276"/>
    <mergeCell ref="L274:L276"/>
    <mergeCell ref="M274:M276"/>
    <mergeCell ref="V274:V276"/>
    <mergeCell ref="W274:W276"/>
    <mergeCell ref="X274:X276"/>
    <mergeCell ref="Y274:Y276"/>
    <mergeCell ref="Z274:Z276"/>
    <mergeCell ref="AA274:AA276"/>
    <mergeCell ref="AB274:AB276"/>
    <mergeCell ref="AC274:AC276"/>
    <mergeCell ref="AD274:AD276"/>
    <mergeCell ref="AE274:AE276"/>
    <mergeCell ref="Z271:Z273"/>
    <mergeCell ref="AA271:AA273"/>
    <mergeCell ref="AB271:AB273"/>
    <mergeCell ref="AC271:AC273"/>
    <mergeCell ref="AD271:AD273"/>
    <mergeCell ref="AE271:AE273"/>
    <mergeCell ref="AF271:AF273"/>
    <mergeCell ref="AG271:AG273"/>
    <mergeCell ref="AH271:AH273"/>
    <mergeCell ref="AM274:AM276"/>
    <mergeCell ref="AN274:AN276"/>
    <mergeCell ref="AO274:AO276"/>
    <mergeCell ref="AP274:AP276"/>
    <mergeCell ref="AQ274:AQ276"/>
    <mergeCell ref="AR274:AR276"/>
    <mergeCell ref="AS274:AS276"/>
    <mergeCell ref="AT274:AT276"/>
    <mergeCell ref="AU274:AU276"/>
    <mergeCell ref="AV274:AV276"/>
    <mergeCell ref="AQ271:AQ273"/>
    <mergeCell ref="AR271:AR273"/>
    <mergeCell ref="AS271:AS273"/>
    <mergeCell ref="AT271:AT273"/>
    <mergeCell ref="AU271:AU273"/>
    <mergeCell ref="AV271:AV273"/>
    <mergeCell ref="AW271:AW273"/>
    <mergeCell ref="G277:G279"/>
    <mergeCell ref="H277:H279"/>
    <mergeCell ref="I277:I279"/>
    <mergeCell ref="J277:J279"/>
    <mergeCell ref="K277:K279"/>
    <mergeCell ref="L277:L279"/>
    <mergeCell ref="M277:M279"/>
    <mergeCell ref="V277:V279"/>
    <mergeCell ref="W277:W279"/>
    <mergeCell ref="X277:X279"/>
    <mergeCell ref="Y277:Y279"/>
    <mergeCell ref="Z277:Z279"/>
    <mergeCell ref="AA277:AA279"/>
    <mergeCell ref="AB277:AB279"/>
    <mergeCell ref="AC277:AC279"/>
    <mergeCell ref="E274:E276"/>
    <mergeCell ref="F274:F276"/>
    <mergeCell ref="G280:G282"/>
    <mergeCell ref="H280:H282"/>
    <mergeCell ref="I280:I282"/>
    <mergeCell ref="J280:J282"/>
    <mergeCell ref="K280:K282"/>
    <mergeCell ref="L280:L282"/>
    <mergeCell ref="M280:M282"/>
    <mergeCell ref="V280:V282"/>
    <mergeCell ref="W280:W282"/>
    <mergeCell ref="X280:X282"/>
    <mergeCell ref="Y280:Y282"/>
    <mergeCell ref="Z280:Z282"/>
    <mergeCell ref="AW274:AW276"/>
    <mergeCell ref="AX274:AX276"/>
    <mergeCell ref="AY274:AY276"/>
    <mergeCell ref="AD277:AD279"/>
    <mergeCell ref="AE277:AE279"/>
    <mergeCell ref="AF277:AF279"/>
    <mergeCell ref="AG277:AG279"/>
    <mergeCell ref="AH277:AH279"/>
    <mergeCell ref="AI277:AI279"/>
    <mergeCell ref="AJ277:AJ279"/>
    <mergeCell ref="AK277:AK279"/>
    <mergeCell ref="AF274:AF276"/>
    <mergeCell ref="AG274:AG276"/>
    <mergeCell ref="AH274:AH276"/>
    <mergeCell ref="AI274:AI276"/>
    <mergeCell ref="AJ274:AJ276"/>
    <mergeCell ref="AK274:AK276"/>
    <mergeCell ref="AL274:AL276"/>
    <mergeCell ref="AL277:AL279"/>
    <mergeCell ref="AM277:AM279"/>
    <mergeCell ref="AN277:AN279"/>
    <mergeCell ref="AO277:AO279"/>
    <mergeCell ref="AP277:AP279"/>
    <mergeCell ref="AQ277:AQ279"/>
    <mergeCell ref="AR277:AR279"/>
    <mergeCell ref="AS277:AS279"/>
    <mergeCell ref="AT277:AT279"/>
    <mergeCell ref="AU277:AU279"/>
    <mergeCell ref="AV277:AV279"/>
    <mergeCell ref="AW277:AW279"/>
    <mergeCell ref="AX277:AX279"/>
    <mergeCell ref="AY277:AY279"/>
    <mergeCell ref="A280:A282"/>
    <mergeCell ref="B280:B282"/>
    <mergeCell ref="C280:C282"/>
    <mergeCell ref="D280:D282"/>
    <mergeCell ref="A277:A279"/>
    <mergeCell ref="B277:B279"/>
    <mergeCell ref="C277:C279"/>
    <mergeCell ref="D277:D279"/>
    <mergeCell ref="AA280:AA282"/>
    <mergeCell ref="AB280:AB282"/>
    <mergeCell ref="AC280:AC282"/>
    <mergeCell ref="AD280:AD282"/>
    <mergeCell ref="AE280:AE282"/>
    <mergeCell ref="AF280:AF282"/>
    <mergeCell ref="AG280:AG282"/>
    <mergeCell ref="AH280:AH282"/>
    <mergeCell ref="AI280:AI282"/>
    <mergeCell ref="AJ280:AJ282"/>
    <mergeCell ref="AK280:AK282"/>
    <mergeCell ref="AL280:AL282"/>
    <mergeCell ref="AM280:AM282"/>
    <mergeCell ref="AN280:AN282"/>
    <mergeCell ref="AO280:AO282"/>
    <mergeCell ref="AP280:AP282"/>
    <mergeCell ref="AQ280:AQ282"/>
    <mergeCell ref="AR280:AR282"/>
    <mergeCell ref="AS280:AS282"/>
    <mergeCell ref="AT280:AT282"/>
    <mergeCell ref="AU280:AU282"/>
    <mergeCell ref="AV280:AV282"/>
    <mergeCell ref="AW280:AW282"/>
    <mergeCell ref="AX280:AX282"/>
    <mergeCell ref="AY280:AY282"/>
    <mergeCell ref="A283:A285"/>
    <mergeCell ref="B283:B285"/>
    <mergeCell ref="C283:C285"/>
    <mergeCell ref="D283:D285"/>
    <mergeCell ref="E283:E285"/>
    <mergeCell ref="F283:F285"/>
    <mergeCell ref="G283:G285"/>
    <mergeCell ref="H283:H285"/>
    <mergeCell ref="I283:I285"/>
    <mergeCell ref="J283:J285"/>
    <mergeCell ref="K283:K285"/>
    <mergeCell ref="L283:L285"/>
    <mergeCell ref="M283:M285"/>
    <mergeCell ref="V283:V285"/>
    <mergeCell ref="W283:W285"/>
    <mergeCell ref="X283:X285"/>
    <mergeCell ref="Y283:Y285"/>
    <mergeCell ref="Z283:Z285"/>
    <mergeCell ref="AA283:AA285"/>
    <mergeCell ref="AB283:AB285"/>
    <mergeCell ref="AC283:AC285"/>
    <mergeCell ref="AD283:AD285"/>
    <mergeCell ref="AE283:AE285"/>
    <mergeCell ref="AF283:AF285"/>
    <mergeCell ref="AG283:AG285"/>
    <mergeCell ref="AH283:AH285"/>
    <mergeCell ref="AI283:AI285"/>
    <mergeCell ref="AJ283:AJ285"/>
    <mergeCell ref="AK283:AK285"/>
    <mergeCell ref="AL283:AL285"/>
    <mergeCell ref="AM283:AM285"/>
    <mergeCell ref="AN283:AN285"/>
    <mergeCell ref="AO283:AO285"/>
    <mergeCell ref="AP283:AP285"/>
    <mergeCell ref="AQ283:AQ285"/>
    <mergeCell ref="AR283:AR285"/>
    <mergeCell ref="AS283:AS285"/>
    <mergeCell ref="AT283:AT285"/>
    <mergeCell ref="AU283:AU285"/>
    <mergeCell ref="AV283:AV285"/>
    <mergeCell ref="AW283:AW285"/>
    <mergeCell ref="AX283:AX285"/>
    <mergeCell ref="AY283:AY285"/>
    <mergeCell ref="A286:A288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J286:J288"/>
    <mergeCell ref="K286:K288"/>
    <mergeCell ref="L286:L288"/>
    <mergeCell ref="M286:M288"/>
    <mergeCell ref="V286:V288"/>
    <mergeCell ref="W286:W288"/>
    <mergeCell ref="X286:X288"/>
    <mergeCell ref="Y286:Y288"/>
    <mergeCell ref="Z286:Z288"/>
    <mergeCell ref="AA286:AA288"/>
    <mergeCell ref="AB286:AB288"/>
    <mergeCell ref="AC286:AC288"/>
    <mergeCell ref="AD286:AD288"/>
    <mergeCell ref="AE286:AE288"/>
    <mergeCell ref="AF286:AF288"/>
    <mergeCell ref="AG286:AG288"/>
    <mergeCell ref="AH286:AH288"/>
    <mergeCell ref="AI286:AI288"/>
    <mergeCell ref="AJ286:AJ288"/>
    <mergeCell ref="AK286:AK288"/>
    <mergeCell ref="AL286:AL288"/>
    <mergeCell ref="AM286:AM288"/>
    <mergeCell ref="AN286:AN288"/>
    <mergeCell ref="AO286:AO288"/>
    <mergeCell ref="AP286:AP288"/>
    <mergeCell ref="AQ286:AQ288"/>
    <mergeCell ref="AR286:AR288"/>
    <mergeCell ref="AS286:AS288"/>
    <mergeCell ref="AT286:AT288"/>
    <mergeCell ref="AU286:AU288"/>
    <mergeCell ref="AV286:AV288"/>
    <mergeCell ref="AW286:AW288"/>
    <mergeCell ref="AX286:AX288"/>
    <mergeCell ref="AY286:AY288"/>
    <mergeCell ref="A289:A291"/>
    <mergeCell ref="B289:B291"/>
    <mergeCell ref="C289:C291"/>
    <mergeCell ref="D289:D291"/>
    <mergeCell ref="E289:E291"/>
    <mergeCell ref="F289:F291"/>
    <mergeCell ref="G289:G291"/>
    <mergeCell ref="H289:H291"/>
    <mergeCell ref="I289:I291"/>
    <mergeCell ref="J289:J291"/>
    <mergeCell ref="K289:K291"/>
    <mergeCell ref="L289:L291"/>
    <mergeCell ref="M289:M291"/>
    <mergeCell ref="V289:V291"/>
    <mergeCell ref="W289:W291"/>
    <mergeCell ref="X289:X291"/>
    <mergeCell ref="Y289:Y291"/>
    <mergeCell ref="Z289:Z291"/>
    <mergeCell ref="AA289:AA291"/>
    <mergeCell ref="AB289:AB291"/>
    <mergeCell ref="AC289:AC291"/>
    <mergeCell ref="AD289:AD291"/>
    <mergeCell ref="AE289:AE291"/>
    <mergeCell ref="AF289:AF291"/>
    <mergeCell ref="AG289:AG291"/>
    <mergeCell ref="AH289:AH291"/>
    <mergeCell ref="AI289:AI291"/>
    <mergeCell ref="AJ289:AJ291"/>
    <mergeCell ref="AK289:AK291"/>
    <mergeCell ref="AL289:AL291"/>
    <mergeCell ref="AM289:AM291"/>
    <mergeCell ref="AN289:AN291"/>
    <mergeCell ref="AO289:AO291"/>
    <mergeCell ref="AP289:AP291"/>
    <mergeCell ref="AQ289:AQ291"/>
    <mergeCell ref="AR289:AR291"/>
    <mergeCell ref="AS289:AS291"/>
    <mergeCell ref="AT289:AT291"/>
    <mergeCell ref="AU289:AU291"/>
    <mergeCell ref="AV289:AV291"/>
    <mergeCell ref="AW289:AW291"/>
    <mergeCell ref="AX289:AX291"/>
    <mergeCell ref="AY289:AY291"/>
    <mergeCell ref="A292:A294"/>
    <mergeCell ref="B292:B294"/>
    <mergeCell ref="C292:C294"/>
    <mergeCell ref="D292:D294"/>
    <mergeCell ref="E292:E294"/>
    <mergeCell ref="F292:F294"/>
    <mergeCell ref="G292:G294"/>
    <mergeCell ref="H292:H294"/>
    <mergeCell ref="I292:I294"/>
    <mergeCell ref="J292:J294"/>
    <mergeCell ref="K292:K294"/>
    <mergeCell ref="L292:L294"/>
    <mergeCell ref="M292:M294"/>
    <mergeCell ref="V292:V294"/>
    <mergeCell ref="W292:W294"/>
    <mergeCell ref="X292:X294"/>
    <mergeCell ref="Y292:Y294"/>
    <mergeCell ref="Z292:Z294"/>
    <mergeCell ref="AA292:AA294"/>
    <mergeCell ref="AB292:AB294"/>
    <mergeCell ref="AC292:AC294"/>
    <mergeCell ref="AD292:AD294"/>
    <mergeCell ref="AE292:AE294"/>
    <mergeCell ref="AF292:AF294"/>
    <mergeCell ref="AG292:AG294"/>
    <mergeCell ref="AH292:AH294"/>
    <mergeCell ref="AI292:AI294"/>
    <mergeCell ref="AJ292:AJ294"/>
    <mergeCell ref="AK292:AK294"/>
    <mergeCell ref="AL292:AL294"/>
    <mergeCell ref="AM292:AM294"/>
    <mergeCell ref="AN292:AN294"/>
    <mergeCell ref="AO292:AO294"/>
    <mergeCell ref="AP292:AP294"/>
    <mergeCell ref="AQ292:AQ294"/>
    <mergeCell ref="AR292:AR294"/>
    <mergeCell ref="AS292:AS294"/>
    <mergeCell ref="AT292:AT294"/>
    <mergeCell ref="AU292:AU294"/>
    <mergeCell ref="AV292:AV294"/>
    <mergeCell ref="AW292:AW294"/>
    <mergeCell ref="AX292:AX294"/>
    <mergeCell ref="AY292:AY294"/>
    <mergeCell ref="A295:A297"/>
    <mergeCell ref="B295:B297"/>
    <mergeCell ref="C295:C297"/>
    <mergeCell ref="D295:D297"/>
    <mergeCell ref="E295:E297"/>
    <mergeCell ref="F295:F297"/>
    <mergeCell ref="G295:G297"/>
    <mergeCell ref="H295:H297"/>
    <mergeCell ref="I295:I297"/>
    <mergeCell ref="J295:J297"/>
    <mergeCell ref="K295:K297"/>
    <mergeCell ref="L295:L297"/>
    <mergeCell ref="M295:M297"/>
    <mergeCell ref="V295:V297"/>
    <mergeCell ref="W295:W297"/>
    <mergeCell ref="X295:X297"/>
    <mergeCell ref="Y295:Y297"/>
    <mergeCell ref="Z295:Z297"/>
    <mergeCell ref="AA295:AA297"/>
    <mergeCell ref="AB295:AB297"/>
    <mergeCell ref="AC295:AC297"/>
    <mergeCell ref="AD295:AD297"/>
    <mergeCell ref="AE295:AE297"/>
    <mergeCell ref="AF295:AF297"/>
    <mergeCell ref="AG295:AG297"/>
    <mergeCell ref="AH295:AH297"/>
    <mergeCell ref="AI295:AI297"/>
    <mergeCell ref="AJ295:AJ297"/>
    <mergeCell ref="AK295:AK297"/>
    <mergeCell ref="AL295:AL297"/>
    <mergeCell ref="AM295:AM297"/>
    <mergeCell ref="AN295:AN297"/>
    <mergeCell ref="AO295:AO297"/>
    <mergeCell ref="AP295:AP297"/>
    <mergeCell ref="AQ295:AQ297"/>
    <mergeCell ref="AR295:AR297"/>
    <mergeCell ref="AS295:AS297"/>
    <mergeCell ref="AT295:AT297"/>
    <mergeCell ref="AU295:AU297"/>
    <mergeCell ref="AV295:AV297"/>
    <mergeCell ref="AW295:AW297"/>
    <mergeCell ref="AX295:AX297"/>
    <mergeCell ref="AY295:AY297"/>
    <mergeCell ref="A298:A300"/>
    <mergeCell ref="B298:B300"/>
    <mergeCell ref="C298:C300"/>
    <mergeCell ref="D298:D300"/>
    <mergeCell ref="E298:E300"/>
    <mergeCell ref="F298:F300"/>
    <mergeCell ref="G298:G300"/>
    <mergeCell ref="H298:H300"/>
    <mergeCell ref="I298:I300"/>
    <mergeCell ref="J298:J300"/>
    <mergeCell ref="K298:K300"/>
    <mergeCell ref="L298:L300"/>
    <mergeCell ref="M298:M300"/>
    <mergeCell ref="V298:V300"/>
    <mergeCell ref="W298:W300"/>
    <mergeCell ref="X298:X300"/>
    <mergeCell ref="Y298:Y300"/>
    <mergeCell ref="Z298:Z300"/>
    <mergeCell ref="AA298:AA300"/>
    <mergeCell ref="AB298:AB300"/>
    <mergeCell ref="AC298:AC300"/>
    <mergeCell ref="AD298:AD300"/>
    <mergeCell ref="AE298:AE300"/>
    <mergeCell ref="AF298:AF300"/>
    <mergeCell ref="AG298:AG300"/>
    <mergeCell ref="AH298:AH300"/>
    <mergeCell ref="AI298:AI300"/>
    <mergeCell ref="AJ298:AJ300"/>
    <mergeCell ref="AK298:AK300"/>
    <mergeCell ref="AL298:AL300"/>
    <mergeCell ref="AM298:AM300"/>
    <mergeCell ref="AN298:AN300"/>
    <mergeCell ref="AO298:AO300"/>
    <mergeCell ref="AP298:AP300"/>
    <mergeCell ref="AQ298:AQ300"/>
    <mergeCell ref="AR298:AR300"/>
    <mergeCell ref="AS298:AS300"/>
    <mergeCell ref="AT298:AT300"/>
    <mergeCell ref="AU298:AU300"/>
    <mergeCell ref="AV298:AV300"/>
    <mergeCell ref="AW298:AW300"/>
    <mergeCell ref="AX298:AX300"/>
    <mergeCell ref="AY298:AY300"/>
    <mergeCell ref="A301:A303"/>
    <mergeCell ref="B301:B303"/>
    <mergeCell ref="C301:C303"/>
    <mergeCell ref="D301:D303"/>
    <mergeCell ref="E301:E303"/>
    <mergeCell ref="F301:F303"/>
    <mergeCell ref="G301:G303"/>
    <mergeCell ref="H301:H303"/>
    <mergeCell ref="I301:I303"/>
    <mergeCell ref="J301:J303"/>
    <mergeCell ref="K301:K303"/>
    <mergeCell ref="L301:L303"/>
    <mergeCell ref="M301:M303"/>
    <mergeCell ref="V301:V303"/>
    <mergeCell ref="W301:W303"/>
    <mergeCell ref="X301:X303"/>
    <mergeCell ref="Y301:Y303"/>
    <mergeCell ref="Z301:Z303"/>
    <mergeCell ref="AA301:AA303"/>
    <mergeCell ref="AB301:AB303"/>
    <mergeCell ref="AC301:AC303"/>
    <mergeCell ref="AD301:AD303"/>
    <mergeCell ref="AE301:AE303"/>
    <mergeCell ref="AF301:AF303"/>
    <mergeCell ref="AG301:AG303"/>
    <mergeCell ref="AH301:AH303"/>
    <mergeCell ref="AI301:AI303"/>
    <mergeCell ref="AJ301:AJ303"/>
    <mergeCell ref="AK301:AK303"/>
    <mergeCell ref="AL301:AL303"/>
    <mergeCell ref="AM301:AM303"/>
    <mergeCell ref="AN301:AN303"/>
    <mergeCell ref="AO301:AO303"/>
    <mergeCell ref="AP301:AP303"/>
    <mergeCell ref="AQ301:AQ303"/>
    <mergeCell ref="AR301:AR303"/>
    <mergeCell ref="AS301:AS303"/>
    <mergeCell ref="AT301:AT303"/>
    <mergeCell ref="AU301:AU303"/>
    <mergeCell ref="AV301:AV303"/>
    <mergeCell ref="AW301:AW303"/>
    <mergeCell ref="AX301:AX303"/>
    <mergeCell ref="AY301:AY303"/>
    <mergeCell ref="A304:A306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K306"/>
    <mergeCell ref="L304:L306"/>
    <mergeCell ref="M304:M306"/>
    <mergeCell ref="V304:V306"/>
    <mergeCell ref="W304:W306"/>
    <mergeCell ref="X304:X306"/>
    <mergeCell ref="Y304:Y306"/>
    <mergeCell ref="Z304:Z306"/>
    <mergeCell ref="AA304:AA306"/>
    <mergeCell ref="AB304:AB306"/>
    <mergeCell ref="AC304:AC306"/>
    <mergeCell ref="AD304:AD306"/>
    <mergeCell ref="AE304:AE306"/>
    <mergeCell ref="AF304:AF306"/>
    <mergeCell ref="AG304:AG306"/>
    <mergeCell ref="AH304:AH306"/>
    <mergeCell ref="AI304:AI306"/>
    <mergeCell ref="AJ304:AJ306"/>
    <mergeCell ref="AK304:AK306"/>
    <mergeCell ref="AL304:AL306"/>
    <mergeCell ref="AM304:AM306"/>
    <mergeCell ref="AN304:AN306"/>
    <mergeCell ref="AO304:AO306"/>
    <mergeCell ref="AP304:AP306"/>
    <mergeCell ref="AQ304:AQ306"/>
    <mergeCell ref="AR304:AR306"/>
    <mergeCell ref="AS304:AS306"/>
    <mergeCell ref="AT304:AT306"/>
    <mergeCell ref="AU304:AU306"/>
    <mergeCell ref="AV304:AV306"/>
    <mergeCell ref="AW304:AW306"/>
    <mergeCell ref="AX304:AX306"/>
    <mergeCell ref="AY304:AY306"/>
    <mergeCell ref="A307:A309"/>
    <mergeCell ref="B307:B309"/>
    <mergeCell ref="C307:C309"/>
    <mergeCell ref="D307:D309"/>
    <mergeCell ref="E307:E309"/>
    <mergeCell ref="F307:F309"/>
    <mergeCell ref="G307:G309"/>
    <mergeCell ref="H307:H309"/>
    <mergeCell ref="I307:I309"/>
    <mergeCell ref="J307:J309"/>
    <mergeCell ref="K307:K309"/>
    <mergeCell ref="L307:L309"/>
    <mergeCell ref="M307:M309"/>
    <mergeCell ref="V307:V309"/>
    <mergeCell ref="W307:W309"/>
    <mergeCell ref="X307:X309"/>
    <mergeCell ref="Y307:Y309"/>
    <mergeCell ref="Z307:Z309"/>
    <mergeCell ref="AA307:AA309"/>
    <mergeCell ref="AB307:AB309"/>
    <mergeCell ref="AC307:AC309"/>
    <mergeCell ref="AD307:AD309"/>
    <mergeCell ref="AE307:AE309"/>
    <mergeCell ref="AF307:AF309"/>
    <mergeCell ref="AG307:AG309"/>
    <mergeCell ref="AH307:AH309"/>
    <mergeCell ref="AI307:AI309"/>
    <mergeCell ref="AJ307:AJ309"/>
    <mergeCell ref="AK307:AK309"/>
    <mergeCell ref="AL307:AL309"/>
    <mergeCell ref="AM307:AM309"/>
    <mergeCell ref="AN307:AN309"/>
    <mergeCell ref="AO307:AO309"/>
    <mergeCell ref="AP307:AP309"/>
    <mergeCell ref="AQ307:AQ309"/>
    <mergeCell ref="AR307:AR309"/>
    <mergeCell ref="AS307:AS309"/>
    <mergeCell ref="AT307:AT309"/>
    <mergeCell ref="AU307:AU309"/>
    <mergeCell ref="AV307:AV309"/>
    <mergeCell ref="AW307:AW309"/>
    <mergeCell ref="AX307:AX309"/>
    <mergeCell ref="AY307:AY309"/>
    <mergeCell ref="E277:E279"/>
    <mergeCell ref="F277:F279"/>
    <mergeCell ref="E280:E282"/>
    <mergeCell ref="F280:F282"/>
    <mergeCell ref="A310:A312"/>
    <mergeCell ref="B310:B312"/>
    <mergeCell ref="C310:C312"/>
    <mergeCell ref="D310:D312"/>
    <mergeCell ref="E310:E312"/>
    <mergeCell ref="F310:F312"/>
    <mergeCell ref="G310:G312"/>
    <mergeCell ref="H310:H312"/>
    <mergeCell ref="I310:I312"/>
    <mergeCell ref="J310:J312"/>
    <mergeCell ref="K310:K312"/>
    <mergeCell ref="L310:L312"/>
    <mergeCell ref="M310:M312"/>
    <mergeCell ref="V310:V312"/>
    <mergeCell ref="W310:W312"/>
    <mergeCell ref="X310:X312"/>
    <mergeCell ref="Y310:Y312"/>
    <mergeCell ref="Z310:Z312"/>
    <mergeCell ref="AA310:AA312"/>
    <mergeCell ref="AB310:AB312"/>
    <mergeCell ref="AC310:AC312"/>
    <mergeCell ref="AD310:AD312"/>
    <mergeCell ref="AE310:AE312"/>
    <mergeCell ref="AF310:AF312"/>
    <mergeCell ref="AG310:AG312"/>
    <mergeCell ref="AH310:AH312"/>
    <mergeCell ref="AI310:AI312"/>
    <mergeCell ref="AJ310:AJ312"/>
    <mergeCell ref="AK310:AK312"/>
    <mergeCell ref="AL310:AL312"/>
    <mergeCell ref="AM310:AM312"/>
    <mergeCell ref="AN310:AN312"/>
    <mergeCell ref="AO310:AO312"/>
    <mergeCell ref="AP310:AP312"/>
    <mergeCell ref="AQ310:AQ312"/>
    <mergeCell ref="AR310:AR312"/>
    <mergeCell ref="AS310:AS312"/>
    <mergeCell ref="AT310:AT312"/>
    <mergeCell ref="AU310:AU312"/>
    <mergeCell ref="AV310:AV312"/>
    <mergeCell ref="AW310:AW312"/>
    <mergeCell ref="AX310:AX312"/>
    <mergeCell ref="AY310:AY312"/>
    <mergeCell ref="A313:A315"/>
    <mergeCell ref="B313:B315"/>
    <mergeCell ref="C313:C315"/>
    <mergeCell ref="D313:D315"/>
    <mergeCell ref="E313:E315"/>
    <mergeCell ref="F313:F315"/>
    <mergeCell ref="G313:G315"/>
    <mergeCell ref="H313:H315"/>
    <mergeCell ref="I313:I315"/>
    <mergeCell ref="J313:J315"/>
    <mergeCell ref="K313:K315"/>
    <mergeCell ref="L313:L315"/>
    <mergeCell ref="M313:M315"/>
    <mergeCell ref="V313:V315"/>
    <mergeCell ref="W313:W315"/>
    <mergeCell ref="X313:X315"/>
    <mergeCell ref="Y313:Y315"/>
    <mergeCell ref="Z313:Z315"/>
    <mergeCell ref="AA313:AA315"/>
    <mergeCell ref="AB313:AB315"/>
    <mergeCell ref="AC313:AC315"/>
    <mergeCell ref="AD313:AD315"/>
    <mergeCell ref="AE313:AE315"/>
    <mergeCell ref="AF313:AF315"/>
    <mergeCell ref="AG313:AG315"/>
    <mergeCell ref="AH313:AH315"/>
    <mergeCell ref="AI313:AI315"/>
    <mergeCell ref="AJ313:AJ315"/>
    <mergeCell ref="AK313:AK315"/>
    <mergeCell ref="AL313:AL315"/>
    <mergeCell ref="AM313:AM315"/>
    <mergeCell ref="AN313:AN315"/>
    <mergeCell ref="AO313:AO315"/>
    <mergeCell ref="AP313:AP315"/>
    <mergeCell ref="AQ313:AQ315"/>
    <mergeCell ref="AR313:AR315"/>
    <mergeCell ref="AS313:AS315"/>
    <mergeCell ref="AT313:AT315"/>
    <mergeCell ref="AU313:AU315"/>
    <mergeCell ref="AV313:AV315"/>
    <mergeCell ref="AW313:AW315"/>
    <mergeCell ref="AX313:AX315"/>
    <mergeCell ref="AY313:AY315"/>
    <mergeCell ref="AF316:AF318"/>
    <mergeCell ref="AG316:AG318"/>
    <mergeCell ref="AH316:AH318"/>
    <mergeCell ref="AI316:AI318"/>
    <mergeCell ref="AJ316:AJ318"/>
    <mergeCell ref="AK316:AK318"/>
    <mergeCell ref="AL316:AL318"/>
    <mergeCell ref="AM316:AM318"/>
    <mergeCell ref="AN316:AN318"/>
    <mergeCell ref="AO316:AO318"/>
    <mergeCell ref="AP316:AP318"/>
    <mergeCell ref="A316:A318"/>
    <mergeCell ref="B316:B318"/>
    <mergeCell ref="C316:C318"/>
    <mergeCell ref="D316:D318"/>
    <mergeCell ref="E316:E318"/>
    <mergeCell ref="F316:F318"/>
    <mergeCell ref="G316:G318"/>
    <mergeCell ref="H316:H318"/>
    <mergeCell ref="I316:I318"/>
    <mergeCell ref="J316:J318"/>
    <mergeCell ref="K316:K318"/>
    <mergeCell ref="L316:L318"/>
    <mergeCell ref="M316:M318"/>
    <mergeCell ref="V316:V318"/>
    <mergeCell ref="W316:W318"/>
    <mergeCell ref="X316:X318"/>
    <mergeCell ref="Y316:Y318"/>
    <mergeCell ref="AW316:AW318"/>
    <mergeCell ref="AX316:AX318"/>
    <mergeCell ref="AY316:AY318"/>
    <mergeCell ref="A319:A321"/>
    <mergeCell ref="B319:B321"/>
    <mergeCell ref="C319:C321"/>
    <mergeCell ref="D319:D321"/>
    <mergeCell ref="E319:E321"/>
    <mergeCell ref="F319:F321"/>
    <mergeCell ref="G319:G321"/>
    <mergeCell ref="H319:H321"/>
    <mergeCell ref="I319:I321"/>
    <mergeCell ref="J319:J321"/>
    <mergeCell ref="K319:K321"/>
    <mergeCell ref="L319:L321"/>
    <mergeCell ref="M319:M321"/>
    <mergeCell ref="V319:V321"/>
    <mergeCell ref="W319:W321"/>
    <mergeCell ref="X319:X321"/>
    <mergeCell ref="Y319:Y321"/>
    <mergeCell ref="Z319:Z321"/>
    <mergeCell ref="AA319:AA321"/>
    <mergeCell ref="AB319:AB321"/>
    <mergeCell ref="AC319:AC321"/>
    <mergeCell ref="AD319:AD321"/>
    <mergeCell ref="AE319:AE321"/>
    <mergeCell ref="Z316:Z318"/>
    <mergeCell ref="AA316:AA318"/>
    <mergeCell ref="AB316:AB318"/>
    <mergeCell ref="AC316:AC318"/>
    <mergeCell ref="AD316:AD318"/>
    <mergeCell ref="AE316:AE318"/>
    <mergeCell ref="AH319:AH321"/>
    <mergeCell ref="AI319:AI321"/>
    <mergeCell ref="AJ319:AJ321"/>
    <mergeCell ref="AK319:AK321"/>
    <mergeCell ref="AL319:AL321"/>
    <mergeCell ref="AM319:AM321"/>
    <mergeCell ref="AN319:AN321"/>
    <mergeCell ref="AO319:AO321"/>
    <mergeCell ref="AP319:AP321"/>
    <mergeCell ref="AQ319:AQ321"/>
    <mergeCell ref="AR319:AR321"/>
    <mergeCell ref="AS319:AS321"/>
    <mergeCell ref="AT319:AT321"/>
    <mergeCell ref="AU319:AU321"/>
    <mergeCell ref="AV319:AV321"/>
    <mergeCell ref="AQ316:AQ318"/>
    <mergeCell ref="AR316:AR318"/>
    <mergeCell ref="AS316:AS318"/>
    <mergeCell ref="AT316:AT318"/>
    <mergeCell ref="AU316:AU318"/>
    <mergeCell ref="AV316:AV318"/>
    <mergeCell ref="AW319:AW321"/>
    <mergeCell ref="AX319:AX321"/>
    <mergeCell ref="AY319:AY321"/>
    <mergeCell ref="A322:A324"/>
    <mergeCell ref="B322:B324"/>
    <mergeCell ref="C322:C324"/>
    <mergeCell ref="D322:D324"/>
    <mergeCell ref="E322:E324"/>
    <mergeCell ref="F322:F324"/>
    <mergeCell ref="G322:G324"/>
    <mergeCell ref="H322:H324"/>
    <mergeCell ref="I322:I324"/>
    <mergeCell ref="J322:J324"/>
    <mergeCell ref="K322:K324"/>
    <mergeCell ref="L322:L324"/>
    <mergeCell ref="M322:M324"/>
    <mergeCell ref="V322:V324"/>
    <mergeCell ref="W322:W324"/>
    <mergeCell ref="X322:X324"/>
    <mergeCell ref="Y322:Y324"/>
    <mergeCell ref="Z322:Z324"/>
    <mergeCell ref="AA322:AA324"/>
    <mergeCell ref="AB322:AB324"/>
    <mergeCell ref="AC322:AC324"/>
    <mergeCell ref="AD322:AD324"/>
    <mergeCell ref="AE322:AE324"/>
    <mergeCell ref="AF322:AF324"/>
    <mergeCell ref="AG322:AG324"/>
    <mergeCell ref="AH322:AH324"/>
    <mergeCell ref="AI322:AI324"/>
    <mergeCell ref="AF319:AF321"/>
    <mergeCell ref="AG319:AG321"/>
    <mergeCell ref="A325:A327"/>
    <mergeCell ref="B325:B327"/>
    <mergeCell ref="A328:A330"/>
    <mergeCell ref="B328:B330"/>
    <mergeCell ref="A331:A333"/>
    <mergeCell ref="B331:B333"/>
    <mergeCell ref="A334:A336"/>
    <mergeCell ref="B334:B336"/>
    <mergeCell ref="A337:A339"/>
    <mergeCell ref="B337:B339"/>
    <mergeCell ref="C325:C327"/>
    <mergeCell ref="D325:D327"/>
    <mergeCell ref="E325:E327"/>
    <mergeCell ref="F325:F327"/>
    <mergeCell ref="C328:C330"/>
    <mergeCell ref="D328:D330"/>
    <mergeCell ref="E328:E330"/>
    <mergeCell ref="F328:F330"/>
    <mergeCell ref="C331:C333"/>
    <mergeCell ref="D331:D333"/>
    <mergeCell ref="E331:E333"/>
    <mergeCell ref="F331:F333"/>
    <mergeCell ref="C334:C336"/>
    <mergeCell ref="D334:D336"/>
    <mergeCell ref="E334:E336"/>
    <mergeCell ref="F334:F336"/>
    <mergeCell ref="C337:C339"/>
    <mergeCell ref="D337:D339"/>
    <mergeCell ref="AX322:AX324"/>
    <mergeCell ref="AK322:AK324"/>
    <mergeCell ref="AL322:AL324"/>
    <mergeCell ref="AM322:AM324"/>
    <mergeCell ref="AN322:AN324"/>
    <mergeCell ref="AO322:AO324"/>
    <mergeCell ref="AP322:AP324"/>
    <mergeCell ref="AQ322:AQ324"/>
    <mergeCell ref="AR322:AR324"/>
    <mergeCell ref="AS322:AS324"/>
    <mergeCell ref="AT322:AT324"/>
    <mergeCell ref="AU322:AU324"/>
    <mergeCell ref="AV322:AV324"/>
    <mergeCell ref="AW322:AW324"/>
    <mergeCell ref="I325:I327"/>
    <mergeCell ref="J325:J327"/>
    <mergeCell ref="AY322:AY324"/>
    <mergeCell ref="AJ322:AJ324"/>
    <mergeCell ref="K325:K327"/>
    <mergeCell ref="L325:L327"/>
    <mergeCell ref="M325:M327"/>
    <mergeCell ref="AX325:AX327"/>
    <mergeCell ref="AY325:AY327"/>
    <mergeCell ref="AW325:AW327"/>
    <mergeCell ref="AP325:AP327"/>
    <mergeCell ref="AQ325:AQ327"/>
    <mergeCell ref="AR325:AR327"/>
    <mergeCell ref="AS325:AS327"/>
    <mergeCell ref="AT325:AT327"/>
    <mergeCell ref="AU325:AU327"/>
    <mergeCell ref="AV325:AV327"/>
    <mergeCell ref="AH325:AH327"/>
    <mergeCell ref="AD334:AD336"/>
    <mergeCell ref="AE334:AE336"/>
    <mergeCell ref="AF334:AF336"/>
    <mergeCell ref="AG334:AG336"/>
    <mergeCell ref="M328:M330"/>
    <mergeCell ref="I331:I333"/>
    <mergeCell ref="J331:J333"/>
    <mergeCell ref="K331:K333"/>
    <mergeCell ref="L331:L333"/>
    <mergeCell ref="M331:M333"/>
    <mergeCell ref="E337:E339"/>
    <mergeCell ref="F337:F339"/>
    <mergeCell ref="AC337:AC339"/>
    <mergeCell ref="AD337:AD339"/>
    <mergeCell ref="G325:G327"/>
    <mergeCell ref="G328:G330"/>
    <mergeCell ref="G331:G333"/>
    <mergeCell ref="G334:G336"/>
    <mergeCell ref="G337:G339"/>
    <mergeCell ref="H325:H327"/>
    <mergeCell ref="H328:H330"/>
    <mergeCell ref="H331:H333"/>
    <mergeCell ref="H334:H336"/>
    <mergeCell ref="H337:H339"/>
    <mergeCell ref="W328:W330"/>
    <mergeCell ref="X328:X330"/>
    <mergeCell ref="Y328:Y330"/>
    <mergeCell ref="Z328:Z330"/>
    <mergeCell ref="AA328:AA330"/>
    <mergeCell ref="AB328:AB330"/>
    <mergeCell ref="AC328:AC330"/>
    <mergeCell ref="AD328:AD330"/>
    <mergeCell ref="I334:I336"/>
    <mergeCell ref="J334:J336"/>
    <mergeCell ref="K334:K336"/>
    <mergeCell ref="L334:L336"/>
    <mergeCell ref="M334:M336"/>
    <mergeCell ref="I337:I339"/>
    <mergeCell ref="J337:J339"/>
    <mergeCell ref="K337:K339"/>
    <mergeCell ref="L337:L339"/>
    <mergeCell ref="M337:M339"/>
    <mergeCell ref="W334:W336"/>
    <mergeCell ref="X334:X336"/>
    <mergeCell ref="Y334:Y336"/>
    <mergeCell ref="Z334:Z336"/>
    <mergeCell ref="AA334:AA336"/>
    <mergeCell ref="AB334:AB336"/>
    <mergeCell ref="AC334:AC336"/>
    <mergeCell ref="AI325:AI327"/>
    <mergeCell ref="AJ325:AJ327"/>
    <mergeCell ref="AK325:AK327"/>
    <mergeCell ref="AL325:AL327"/>
    <mergeCell ref="AM325:AM327"/>
    <mergeCell ref="AN325:AN327"/>
    <mergeCell ref="AO325:AO327"/>
    <mergeCell ref="V325:V327"/>
    <mergeCell ref="V328:V330"/>
    <mergeCell ref="V331:V333"/>
    <mergeCell ref="V334:V336"/>
    <mergeCell ref="V337:V339"/>
    <mergeCell ref="W325:W327"/>
    <mergeCell ref="X325:X327"/>
    <mergeCell ref="Y325:Y327"/>
    <mergeCell ref="Z325:Z327"/>
    <mergeCell ref="AA325:AA327"/>
    <mergeCell ref="AB325:AB327"/>
    <mergeCell ref="AC325:AC327"/>
    <mergeCell ref="AD325:AD327"/>
    <mergeCell ref="AE325:AE327"/>
    <mergeCell ref="AF325:AF327"/>
    <mergeCell ref="AG325:AG327"/>
    <mergeCell ref="W337:W339"/>
    <mergeCell ref="X337:X339"/>
    <mergeCell ref="Y337:Y339"/>
    <mergeCell ref="Z337:Z339"/>
    <mergeCell ref="AA337:AA339"/>
    <mergeCell ref="AB337:AB339"/>
    <mergeCell ref="AE337:AE339"/>
    <mergeCell ref="AE328:AE330"/>
    <mergeCell ref="AF328:AF330"/>
    <mergeCell ref="AG328:AG330"/>
    <mergeCell ref="AH328:AH330"/>
    <mergeCell ref="AI328:AI330"/>
    <mergeCell ref="AJ328:AJ330"/>
    <mergeCell ref="AK328:AK330"/>
    <mergeCell ref="AL328:AL330"/>
    <mergeCell ref="AM328:AM330"/>
    <mergeCell ref="AN328:AN330"/>
    <mergeCell ref="AO328:AO330"/>
    <mergeCell ref="AP328:AP330"/>
    <mergeCell ref="AQ328:AQ330"/>
    <mergeCell ref="AR328:AR330"/>
    <mergeCell ref="AS328:AS330"/>
    <mergeCell ref="AT328:AT330"/>
    <mergeCell ref="AU328:AU330"/>
    <mergeCell ref="AV328:AV330"/>
    <mergeCell ref="AS334:AS336"/>
    <mergeCell ref="AT334:AT336"/>
    <mergeCell ref="AU334:AU336"/>
    <mergeCell ref="AV334:AV336"/>
    <mergeCell ref="AN331:AN333"/>
    <mergeCell ref="AO331:AO333"/>
    <mergeCell ref="AH334:AH336"/>
    <mergeCell ref="AI334:AI336"/>
    <mergeCell ref="AJ334:AJ336"/>
    <mergeCell ref="AK334:AK336"/>
    <mergeCell ref="AM334:AM336"/>
    <mergeCell ref="AR334:AR336"/>
    <mergeCell ref="AL334:AL336"/>
    <mergeCell ref="AQ334:AQ336"/>
    <mergeCell ref="W331:W333"/>
    <mergeCell ref="X331:X333"/>
    <mergeCell ref="Y331:Y333"/>
    <mergeCell ref="Z331:Z333"/>
    <mergeCell ref="AA331:AA333"/>
    <mergeCell ref="AB331:AB333"/>
    <mergeCell ref="AC331:AC333"/>
    <mergeCell ref="AD331:AD333"/>
    <mergeCell ref="AE331:AE333"/>
    <mergeCell ref="AF331:AF333"/>
    <mergeCell ref="AG331:AG333"/>
    <mergeCell ref="AH331:AH333"/>
    <mergeCell ref="AI331:AI333"/>
    <mergeCell ref="AJ331:AJ333"/>
    <mergeCell ref="AK331:AK333"/>
    <mergeCell ref="AL331:AL333"/>
    <mergeCell ref="AM331:AM333"/>
    <mergeCell ref="AK337:AK339"/>
    <mergeCell ref="AL337:AL339"/>
    <mergeCell ref="AM337:AM339"/>
    <mergeCell ref="AN337:AN339"/>
    <mergeCell ref="AO337:AO339"/>
    <mergeCell ref="AN334:AN336"/>
    <mergeCell ref="AO334:AO336"/>
    <mergeCell ref="AP334:AP336"/>
    <mergeCell ref="AY331:AY333"/>
    <mergeCell ref="AY334:AY336"/>
    <mergeCell ref="AY337:AY339"/>
    <mergeCell ref="AW337:AW339"/>
    <mergeCell ref="AX337:AX339"/>
    <mergeCell ref="AX331:AX333"/>
    <mergeCell ref="AP331:AP333"/>
    <mergeCell ref="AQ331:AQ333"/>
    <mergeCell ref="AR331:AR333"/>
    <mergeCell ref="AS331:AS333"/>
    <mergeCell ref="AT331:AT333"/>
    <mergeCell ref="AU331:AU333"/>
    <mergeCell ref="AV331:AV333"/>
    <mergeCell ref="AW331:AW333"/>
    <mergeCell ref="AP337:AP339"/>
    <mergeCell ref="AQ337:AQ339"/>
    <mergeCell ref="AR337:AR339"/>
    <mergeCell ref="AS337:AS339"/>
    <mergeCell ref="AT337:AT339"/>
    <mergeCell ref="AV337:AV339"/>
    <mergeCell ref="A349:A351"/>
    <mergeCell ref="B349:B351"/>
    <mergeCell ref="A352:A354"/>
    <mergeCell ref="B352:B354"/>
    <mergeCell ref="A355:A357"/>
    <mergeCell ref="B355:B357"/>
    <mergeCell ref="A358:A360"/>
    <mergeCell ref="B358:B360"/>
    <mergeCell ref="A361:A363"/>
    <mergeCell ref="B361:B363"/>
    <mergeCell ref="AH337:AH339"/>
    <mergeCell ref="AI337:AI339"/>
    <mergeCell ref="AJ337:AJ339"/>
    <mergeCell ref="AF337:AF339"/>
    <mergeCell ref="AG337:AG339"/>
    <mergeCell ref="A346:A348"/>
    <mergeCell ref="B346:B348"/>
    <mergeCell ref="C346:C348"/>
    <mergeCell ref="D346:D348"/>
    <mergeCell ref="E346:E348"/>
    <mergeCell ref="F346:F348"/>
    <mergeCell ref="G346:G348"/>
    <mergeCell ref="H346:H348"/>
    <mergeCell ref="I346:I348"/>
    <mergeCell ref="J346:J348"/>
    <mergeCell ref="K346:K348"/>
    <mergeCell ref="L346:L348"/>
    <mergeCell ref="M346:M348"/>
    <mergeCell ref="E349:E351"/>
    <mergeCell ref="F349:F351"/>
    <mergeCell ref="E352:E354"/>
    <mergeCell ref="F352:F354"/>
    <mergeCell ref="E355:E357"/>
    <mergeCell ref="F355:F357"/>
    <mergeCell ref="E358:E360"/>
    <mergeCell ref="F358:F360"/>
    <mergeCell ref="E361:E363"/>
    <mergeCell ref="F361:F363"/>
    <mergeCell ref="E364:E366"/>
    <mergeCell ref="F364:F366"/>
    <mergeCell ref="I328:I330"/>
    <mergeCell ref="J328:J330"/>
    <mergeCell ref="K328:K330"/>
    <mergeCell ref="L328:L330"/>
    <mergeCell ref="A364:A366"/>
    <mergeCell ref="B364:B366"/>
    <mergeCell ref="C349:C351"/>
    <mergeCell ref="D349:D351"/>
    <mergeCell ref="C352:C354"/>
    <mergeCell ref="D352:D354"/>
    <mergeCell ref="C355:C357"/>
    <mergeCell ref="D355:D357"/>
    <mergeCell ref="C358:C360"/>
    <mergeCell ref="D358:D360"/>
    <mergeCell ref="C361:C363"/>
    <mergeCell ref="D361:D363"/>
    <mergeCell ref="C364:C366"/>
    <mergeCell ref="D364:D366"/>
    <mergeCell ref="G361:G363"/>
    <mergeCell ref="H361:H363"/>
    <mergeCell ref="G364:G366"/>
    <mergeCell ref="H364:H366"/>
    <mergeCell ref="J349:J351"/>
    <mergeCell ref="J352:J354"/>
    <mergeCell ref="J355:J357"/>
    <mergeCell ref="J358:J360"/>
    <mergeCell ref="J361:J363"/>
    <mergeCell ref="G349:G351"/>
    <mergeCell ref="H349:H351"/>
    <mergeCell ref="I349:I351"/>
    <mergeCell ref="G352:G354"/>
    <mergeCell ref="H352:H354"/>
    <mergeCell ref="I352:I354"/>
    <mergeCell ref="G355:G357"/>
    <mergeCell ref="H355:H357"/>
    <mergeCell ref="I355:I357"/>
    <mergeCell ref="G358:G360"/>
    <mergeCell ref="H358:H360"/>
    <mergeCell ref="J364:J366"/>
    <mergeCell ref="I358:I360"/>
    <mergeCell ref="I361:I363"/>
    <mergeCell ref="I364:I366"/>
    <mergeCell ref="K364:K366"/>
    <mergeCell ref="L364:L366"/>
    <mergeCell ref="M364:M366"/>
    <mergeCell ref="V349:V351"/>
    <mergeCell ref="V352:V354"/>
    <mergeCell ref="V355:V357"/>
    <mergeCell ref="V358:V360"/>
    <mergeCell ref="V361:V363"/>
    <mergeCell ref="V364:V366"/>
    <mergeCell ref="K349:K351"/>
    <mergeCell ref="L349:L351"/>
    <mergeCell ref="M349:M351"/>
    <mergeCell ref="K352:K354"/>
    <mergeCell ref="L352:L354"/>
    <mergeCell ref="M352:M354"/>
    <mergeCell ref="K355:K357"/>
    <mergeCell ref="L355:L357"/>
    <mergeCell ref="M355:M357"/>
    <mergeCell ref="K358:K360"/>
    <mergeCell ref="L358:L360"/>
    <mergeCell ref="M358:M360"/>
    <mergeCell ref="K361:K363"/>
    <mergeCell ref="L361:L363"/>
    <mergeCell ref="M361:M363"/>
    <mergeCell ref="Z358:Z360"/>
    <mergeCell ref="AA358:AA360"/>
    <mergeCell ref="AB358:AB360"/>
    <mergeCell ref="Y361:Y363"/>
    <mergeCell ref="Z361:Z363"/>
    <mergeCell ref="AA361:AA363"/>
    <mergeCell ref="AB361:AB363"/>
    <mergeCell ref="W349:W351"/>
    <mergeCell ref="X349:X351"/>
    <mergeCell ref="W352:W354"/>
    <mergeCell ref="X352:X354"/>
    <mergeCell ref="W355:W357"/>
    <mergeCell ref="X355:X357"/>
    <mergeCell ref="W358:W360"/>
    <mergeCell ref="X358:X360"/>
    <mergeCell ref="W361:W363"/>
    <mergeCell ref="X361:X363"/>
    <mergeCell ref="AA352:AA354"/>
    <mergeCell ref="AB352:AB354"/>
    <mergeCell ref="Y355:Y357"/>
    <mergeCell ref="Z355:Z357"/>
    <mergeCell ref="AA355:AA357"/>
    <mergeCell ref="AB355:AB357"/>
    <mergeCell ref="Y358:Y360"/>
    <mergeCell ref="AC349:AC351"/>
    <mergeCell ref="AD349:AD351"/>
    <mergeCell ref="AE349:AE351"/>
    <mergeCell ref="AF349:AF351"/>
    <mergeCell ref="AG349:AG351"/>
    <mergeCell ref="Y364:Y366"/>
    <mergeCell ref="Z364:Z366"/>
    <mergeCell ref="AA364:AA366"/>
    <mergeCell ref="AB364:AB366"/>
    <mergeCell ref="AC352:AC354"/>
    <mergeCell ref="AD352:AD354"/>
    <mergeCell ref="AE352:AE354"/>
    <mergeCell ref="AF352:AF354"/>
    <mergeCell ref="AC355:AC357"/>
    <mergeCell ref="AD355:AD357"/>
    <mergeCell ref="AE355:AE357"/>
    <mergeCell ref="AF355:AF357"/>
    <mergeCell ref="Y349:Y351"/>
    <mergeCell ref="Z349:Z351"/>
    <mergeCell ref="AA349:AA351"/>
    <mergeCell ref="AB349:AB351"/>
    <mergeCell ref="AG352:AG354"/>
    <mergeCell ref="AG355:AG357"/>
    <mergeCell ref="AG358:AG360"/>
    <mergeCell ref="AG361:AG363"/>
    <mergeCell ref="AG364:AG366"/>
    <mergeCell ref="AC358:AC360"/>
    <mergeCell ref="AD358:AD360"/>
    <mergeCell ref="AE358:AE360"/>
    <mergeCell ref="AF358:AF360"/>
    <mergeCell ref="AC361:AC363"/>
    <mergeCell ref="AD361:AD363"/>
    <mergeCell ref="AE361:AE363"/>
    <mergeCell ref="AF361:AF363"/>
    <mergeCell ref="AC364:AC366"/>
    <mergeCell ref="AD364:AD366"/>
    <mergeCell ref="AE364:AE366"/>
    <mergeCell ref="AF364:AF366"/>
    <mergeCell ref="AK364:AK366"/>
    <mergeCell ref="AL364:AL366"/>
    <mergeCell ref="AH349:AH351"/>
    <mergeCell ref="AI349:AI351"/>
    <mergeCell ref="AH352:AH354"/>
    <mergeCell ref="AI352:AI354"/>
    <mergeCell ref="AH355:AH357"/>
    <mergeCell ref="AI355:AI357"/>
    <mergeCell ref="AH358:AH360"/>
    <mergeCell ref="AI358:AI360"/>
    <mergeCell ref="AH361:AH363"/>
    <mergeCell ref="AI361:AI363"/>
    <mergeCell ref="AH364:AH366"/>
    <mergeCell ref="AI364:AI366"/>
    <mergeCell ref="AJ349:AJ351"/>
    <mergeCell ref="AK349:AK351"/>
    <mergeCell ref="AL349:AL351"/>
    <mergeCell ref="AJ352:AJ354"/>
    <mergeCell ref="AK352:AK354"/>
    <mergeCell ref="AL352:AL354"/>
    <mergeCell ref="AJ355:AJ357"/>
    <mergeCell ref="AK355:AK357"/>
    <mergeCell ref="AL355:AL357"/>
    <mergeCell ref="AJ358:AJ360"/>
    <mergeCell ref="AK358:AK360"/>
    <mergeCell ref="AL358:AL360"/>
    <mergeCell ref="AJ361:AJ363"/>
    <mergeCell ref="AK361:AK363"/>
    <mergeCell ref="AL361:AL363"/>
    <mergeCell ref="AP349:AP351"/>
    <mergeCell ref="AP352:AP354"/>
    <mergeCell ref="AP355:AP357"/>
    <mergeCell ref="AP358:AP360"/>
    <mergeCell ref="AP361:AP363"/>
    <mergeCell ref="AP364:AP366"/>
    <mergeCell ref="AM349:AM351"/>
    <mergeCell ref="AN349:AN351"/>
    <mergeCell ref="AO349:AO351"/>
    <mergeCell ref="AM352:AM354"/>
    <mergeCell ref="AN352:AN354"/>
    <mergeCell ref="AO352:AO354"/>
    <mergeCell ref="AM355:AM357"/>
    <mergeCell ref="AN355:AN357"/>
    <mergeCell ref="AO355:AO357"/>
    <mergeCell ref="AM358:AM360"/>
    <mergeCell ref="AN358:AN360"/>
    <mergeCell ref="AO358:AO360"/>
    <mergeCell ref="AM361:AM363"/>
    <mergeCell ref="AJ364:AJ366"/>
    <mergeCell ref="AN361:AN363"/>
    <mergeCell ref="AO361:AO363"/>
    <mergeCell ref="AM364:AM366"/>
    <mergeCell ref="AN364:AN366"/>
    <mergeCell ref="AO364:AO366"/>
    <mergeCell ref="AX361:AX363"/>
    <mergeCell ref="AQ361:AQ363"/>
    <mergeCell ref="AR361:AR363"/>
    <mergeCell ref="AS361:AS363"/>
    <mergeCell ref="AT361:AT363"/>
    <mergeCell ref="AQ364:AQ366"/>
    <mergeCell ref="AR364:AR366"/>
    <mergeCell ref="AS364:AS366"/>
    <mergeCell ref="AT364:AT366"/>
    <mergeCell ref="AQ349:AQ351"/>
    <mergeCell ref="AR349:AR351"/>
    <mergeCell ref="AS349:AS351"/>
    <mergeCell ref="AT349:AT351"/>
    <mergeCell ref="AQ352:AQ354"/>
    <mergeCell ref="AR352:AR354"/>
    <mergeCell ref="AS352:AS354"/>
    <mergeCell ref="AT352:AT354"/>
    <mergeCell ref="AQ355:AQ357"/>
    <mergeCell ref="AU364:AU366"/>
    <mergeCell ref="AV364:AV366"/>
    <mergeCell ref="AW364:AW366"/>
    <mergeCell ref="AX364:AX366"/>
    <mergeCell ref="AU349:AU351"/>
    <mergeCell ref="AV349:AV351"/>
    <mergeCell ref="AW349:AW351"/>
    <mergeCell ref="AX349:AX351"/>
    <mergeCell ref="AU352:AU354"/>
    <mergeCell ref="AV352:AV354"/>
    <mergeCell ref="AW352:AW354"/>
    <mergeCell ref="AX352:AX354"/>
    <mergeCell ref="AU355:AU357"/>
    <mergeCell ref="AV355:AV357"/>
    <mergeCell ref="AW355:AW357"/>
    <mergeCell ref="AX355:AX357"/>
    <mergeCell ref="AU358:AU360"/>
    <mergeCell ref="AV358:AV360"/>
    <mergeCell ref="AW358:AW360"/>
    <mergeCell ref="AX358:AX360"/>
    <mergeCell ref="AU361:AU363"/>
    <mergeCell ref="AV361:AV363"/>
    <mergeCell ref="AW361:AW363"/>
    <mergeCell ref="A430:A432"/>
    <mergeCell ref="B430:B432"/>
    <mergeCell ref="C430:C432"/>
    <mergeCell ref="D430:D432"/>
    <mergeCell ref="E430:E432"/>
    <mergeCell ref="F430:F432"/>
    <mergeCell ref="G430:G432"/>
    <mergeCell ref="H430:H432"/>
    <mergeCell ref="I430:I432"/>
    <mergeCell ref="J430:J432"/>
    <mergeCell ref="K430:K432"/>
    <mergeCell ref="L430:L432"/>
    <mergeCell ref="M430:M432"/>
    <mergeCell ref="V430:V432"/>
    <mergeCell ref="W430:W432"/>
    <mergeCell ref="X430:X432"/>
    <mergeCell ref="Y430:Y432"/>
    <mergeCell ref="Z430:Z432"/>
    <mergeCell ref="AA430:AA432"/>
    <mergeCell ref="AB430:AB432"/>
    <mergeCell ref="AC430:AC432"/>
    <mergeCell ref="AD430:AD432"/>
    <mergeCell ref="AE430:AE432"/>
    <mergeCell ref="AF430:AF432"/>
    <mergeCell ref="AG430:AG432"/>
    <mergeCell ref="AH430:AH432"/>
    <mergeCell ref="AI430:AI432"/>
    <mergeCell ref="AJ430:AJ432"/>
    <mergeCell ref="AK430:AK432"/>
    <mergeCell ref="AL430:AL432"/>
    <mergeCell ref="AM430:AM432"/>
    <mergeCell ref="AN430:AN432"/>
    <mergeCell ref="AO430:AO432"/>
    <mergeCell ref="AP430:AP432"/>
    <mergeCell ref="AQ430:AQ432"/>
    <mergeCell ref="AR430:AR432"/>
    <mergeCell ref="AS430:AS432"/>
    <mergeCell ref="AT430:AT432"/>
    <mergeCell ref="AU430:AU432"/>
    <mergeCell ref="AV430:AV432"/>
    <mergeCell ref="AW430:AW432"/>
    <mergeCell ref="AX430:AX432"/>
    <mergeCell ref="A433:A435"/>
    <mergeCell ref="B433:B435"/>
    <mergeCell ref="C433:C435"/>
    <mergeCell ref="D433:D435"/>
    <mergeCell ref="E433:E435"/>
    <mergeCell ref="F433:F435"/>
    <mergeCell ref="G433:G435"/>
    <mergeCell ref="H433:H435"/>
    <mergeCell ref="I433:I435"/>
    <mergeCell ref="J433:J435"/>
    <mergeCell ref="K433:K435"/>
    <mergeCell ref="L433:L435"/>
    <mergeCell ref="M433:M435"/>
    <mergeCell ref="V433:V435"/>
    <mergeCell ref="W433:W435"/>
    <mergeCell ref="X433:X435"/>
    <mergeCell ref="Y433:Y435"/>
    <mergeCell ref="Z433:Z435"/>
    <mergeCell ref="AA433:AA435"/>
    <mergeCell ref="AB433:AB435"/>
    <mergeCell ref="AC433:AC435"/>
    <mergeCell ref="AD433:AD435"/>
    <mergeCell ref="AE433:AE435"/>
    <mergeCell ref="AF433:AF435"/>
    <mergeCell ref="AG433:AG435"/>
    <mergeCell ref="AH433:AH435"/>
    <mergeCell ref="AI433:AI435"/>
    <mergeCell ref="AJ433:AJ435"/>
    <mergeCell ref="AK433:AK435"/>
    <mergeCell ref="AL433:AL435"/>
    <mergeCell ref="AM433:AM435"/>
    <mergeCell ref="AN433:AN435"/>
    <mergeCell ref="AO433:AO435"/>
    <mergeCell ref="AP433:AP435"/>
    <mergeCell ref="AQ433:AQ435"/>
    <mergeCell ref="AR433:AR435"/>
    <mergeCell ref="AS433:AS435"/>
    <mergeCell ref="AT433:AT435"/>
    <mergeCell ref="AU433:AU435"/>
    <mergeCell ref="AV433:AV435"/>
    <mergeCell ref="AW433:AW435"/>
    <mergeCell ref="AX433:AX435"/>
    <mergeCell ref="A436:A438"/>
    <mergeCell ref="B436:B438"/>
    <mergeCell ref="C436:C438"/>
    <mergeCell ref="D436:D438"/>
    <mergeCell ref="E436:E438"/>
    <mergeCell ref="F436:F438"/>
    <mergeCell ref="G436:G438"/>
    <mergeCell ref="H436:H438"/>
    <mergeCell ref="I436:I438"/>
    <mergeCell ref="J436:J438"/>
    <mergeCell ref="K436:K438"/>
    <mergeCell ref="L436:L438"/>
    <mergeCell ref="M436:M438"/>
    <mergeCell ref="AB436:AB438"/>
    <mergeCell ref="AC436:AC438"/>
    <mergeCell ref="AD436:AD438"/>
    <mergeCell ref="AE436:AE438"/>
    <mergeCell ref="AF436:AF438"/>
    <mergeCell ref="AG436:AG438"/>
    <mergeCell ref="AJ436:AJ438"/>
    <mergeCell ref="AK436:AK438"/>
    <mergeCell ref="AL436:AL438"/>
    <mergeCell ref="AM436:AM438"/>
    <mergeCell ref="AN436:AN438"/>
    <mergeCell ref="AO436:AO438"/>
    <mergeCell ref="AP436:AP438"/>
    <mergeCell ref="AQ436:AQ438"/>
    <mergeCell ref="AR436:AR438"/>
    <mergeCell ref="AS436:AS438"/>
    <mergeCell ref="AT436:AT438"/>
    <mergeCell ref="AU436:AU438"/>
    <mergeCell ref="AV436:AV438"/>
    <mergeCell ref="AW436:AW438"/>
    <mergeCell ref="AX436:AX438"/>
    <mergeCell ref="A439:A441"/>
    <mergeCell ref="B439:B441"/>
    <mergeCell ref="C439:C441"/>
    <mergeCell ref="D439:D441"/>
    <mergeCell ref="E439:E441"/>
    <mergeCell ref="F439:F441"/>
    <mergeCell ref="G439:G441"/>
    <mergeCell ref="H439:H441"/>
    <mergeCell ref="I439:I441"/>
    <mergeCell ref="J439:J441"/>
    <mergeCell ref="K439:K441"/>
    <mergeCell ref="L439:L441"/>
    <mergeCell ref="M439:M441"/>
    <mergeCell ref="AB439:AB441"/>
    <mergeCell ref="AC439:AC441"/>
    <mergeCell ref="AD439:AD441"/>
    <mergeCell ref="AE439:AE441"/>
    <mergeCell ref="AF439:AF441"/>
    <mergeCell ref="AG439:AG441"/>
    <mergeCell ref="AJ439:AJ441"/>
    <mergeCell ref="AK439:AK441"/>
    <mergeCell ref="AL439:AL441"/>
    <mergeCell ref="AM439:AM441"/>
    <mergeCell ref="AN439:AN441"/>
    <mergeCell ref="AO439:AO441"/>
    <mergeCell ref="AP439:AP441"/>
    <mergeCell ref="AQ439:AQ441"/>
    <mergeCell ref="AR439:AR441"/>
    <mergeCell ref="AS439:AS441"/>
    <mergeCell ref="AT439:AT441"/>
    <mergeCell ref="AU439:AU441"/>
    <mergeCell ref="AV439:AV441"/>
    <mergeCell ref="AW439:AW441"/>
    <mergeCell ref="AX439:AX441"/>
    <mergeCell ref="A442:A444"/>
    <mergeCell ref="B442:B444"/>
    <mergeCell ref="C442:C444"/>
    <mergeCell ref="D442:D444"/>
    <mergeCell ref="E442:E444"/>
    <mergeCell ref="F442:F444"/>
    <mergeCell ref="G442:G444"/>
    <mergeCell ref="H442:H444"/>
    <mergeCell ref="I442:I444"/>
    <mergeCell ref="J442:J444"/>
    <mergeCell ref="K442:K444"/>
    <mergeCell ref="L442:L444"/>
    <mergeCell ref="M442:M444"/>
    <mergeCell ref="V442:V444"/>
    <mergeCell ref="W442:W444"/>
    <mergeCell ref="X442:X444"/>
    <mergeCell ref="Y442:Y444"/>
    <mergeCell ref="Z442:Z444"/>
    <mergeCell ref="AA442:AA444"/>
    <mergeCell ref="AB442:AB444"/>
    <mergeCell ref="AC442:AC444"/>
    <mergeCell ref="AD442:AD444"/>
    <mergeCell ref="AE442:AE444"/>
    <mergeCell ref="AF442:AF444"/>
    <mergeCell ref="AG442:AG444"/>
    <mergeCell ref="AH442:AH444"/>
    <mergeCell ref="AI442:AI444"/>
    <mergeCell ref="AJ442:AJ444"/>
    <mergeCell ref="AK442:AK444"/>
    <mergeCell ref="AL442:AL444"/>
    <mergeCell ref="AM442:AM444"/>
    <mergeCell ref="AN442:AN444"/>
    <mergeCell ref="AO442:AO444"/>
    <mergeCell ref="AP442:AP444"/>
    <mergeCell ref="AQ442:AQ444"/>
    <mergeCell ref="AR442:AR444"/>
    <mergeCell ref="AS442:AS444"/>
    <mergeCell ref="AT442:AT444"/>
    <mergeCell ref="AU442:AU444"/>
    <mergeCell ref="AV442:AV444"/>
    <mergeCell ref="AW442:AW444"/>
    <mergeCell ref="AX442:AX444"/>
    <mergeCell ref="A445:A447"/>
    <mergeCell ref="B445:B447"/>
    <mergeCell ref="C445:C447"/>
    <mergeCell ref="D445:D447"/>
    <mergeCell ref="E445:E447"/>
    <mergeCell ref="F445:F447"/>
    <mergeCell ref="G445:G447"/>
    <mergeCell ref="H445:H447"/>
    <mergeCell ref="I445:I447"/>
    <mergeCell ref="J445:J447"/>
    <mergeCell ref="K445:K447"/>
    <mergeCell ref="L445:L447"/>
    <mergeCell ref="M445:M447"/>
    <mergeCell ref="V445:V447"/>
    <mergeCell ref="W445:W447"/>
    <mergeCell ref="X445:X447"/>
    <mergeCell ref="Y445:Y447"/>
    <mergeCell ref="Z445:Z447"/>
    <mergeCell ref="AA445:AA447"/>
    <mergeCell ref="AB445:AB447"/>
    <mergeCell ref="AC445:AC447"/>
    <mergeCell ref="AD445:AD447"/>
    <mergeCell ref="AE445:AE447"/>
    <mergeCell ref="AF445:AF447"/>
    <mergeCell ref="AG445:AG447"/>
    <mergeCell ref="AH445:AH447"/>
    <mergeCell ref="AI445:AI447"/>
    <mergeCell ref="AJ445:AJ447"/>
    <mergeCell ref="AK445:AK447"/>
    <mergeCell ref="AL445:AL447"/>
    <mergeCell ref="AM445:AM447"/>
    <mergeCell ref="AN445:AN447"/>
    <mergeCell ref="AO445:AO447"/>
    <mergeCell ref="AP445:AP447"/>
    <mergeCell ref="AQ445:AQ447"/>
    <mergeCell ref="AR445:AR447"/>
    <mergeCell ref="AS445:AS447"/>
    <mergeCell ref="AT445:AT447"/>
    <mergeCell ref="AU445:AU447"/>
    <mergeCell ref="AV445:AV447"/>
    <mergeCell ref="AW445:AW447"/>
    <mergeCell ref="AX445:AX447"/>
    <mergeCell ref="A448:A450"/>
    <mergeCell ref="B448:B450"/>
    <mergeCell ref="C448:C450"/>
    <mergeCell ref="D448:D450"/>
    <mergeCell ref="E448:E450"/>
    <mergeCell ref="F448:F450"/>
    <mergeCell ref="G448:G450"/>
    <mergeCell ref="H448:H450"/>
    <mergeCell ref="I448:I450"/>
    <mergeCell ref="J448:J450"/>
    <mergeCell ref="K448:K450"/>
    <mergeCell ref="L448:L450"/>
    <mergeCell ref="M448:M450"/>
    <mergeCell ref="V448:V450"/>
    <mergeCell ref="W448:W450"/>
    <mergeCell ref="X448:X450"/>
    <mergeCell ref="Y448:Y450"/>
    <mergeCell ref="Z448:Z450"/>
    <mergeCell ref="AA448:AA450"/>
    <mergeCell ref="AB448:AB450"/>
    <mergeCell ref="AC448:AC450"/>
    <mergeCell ref="AD448:AD450"/>
    <mergeCell ref="AE448:AE450"/>
    <mergeCell ref="AF448:AF450"/>
    <mergeCell ref="AG448:AG450"/>
    <mergeCell ref="AH448:AH450"/>
    <mergeCell ref="AI448:AI450"/>
    <mergeCell ref="AJ448:AJ450"/>
    <mergeCell ref="AK448:AK450"/>
    <mergeCell ref="AL448:AL450"/>
    <mergeCell ref="AM448:AM450"/>
    <mergeCell ref="AN448:AN450"/>
    <mergeCell ref="AO448:AO450"/>
    <mergeCell ref="AP448:AP450"/>
    <mergeCell ref="AQ448:AQ450"/>
    <mergeCell ref="AR448:AR450"/>
    <mergeCell ref="AS448:AS450"/>
    <mergeCell ref="AT448:AT450"/>
    <mergeCell ref="AU448:AU450"/>
    <mergeCell ref="AV448:AV450"/>
    <mergeCell ref="AW448:AW450"/>
    <mergeCell ref="AX448:AX450"/>
    <mergeCell ref="A451:A453"/>
    <mergeCell ref="B451:B453"/>
    <mergeCell ref="C451:C453"/>
    <mergeCell ref="D451:D453"/>
    <mergeCell ref="E451:E453"/>
    <mergeCell ref="F451:F453"/>
    <mergeCell ref="G451:G453"/>
    <mergeCell ref="H451:H453"/>
    <mergeCell ref="I451:I453"/>
    <mergeCell ref="J451:J453"/>
    <mergeCell ref="K451:K453"/>
    <mergeCell ref="L451:L453"/>
    <mergeCell ref="M451:M453"/>
    <mergeCell ref="V451:V453"/>
    <mergeCell ref="W451:W453"/>
    <mergeCell ref="X451:X453"/>
    <mergeCell ref="Y451:Y453"/>
    <mergeCell ref="Z451:Z453"/>
    <mergeCell ref="AA451:AA453"/>
    <mergeCell ref="AB451:AB453"/>
    <mergeCell ref="AC451:AC453"/>
    <mergeCell ref="AD451:AD453"/>
    <mergeCell ref="AE451:AE453"/>
    <mergeCell ref="AF451:AF453"/>
    <mergeCell ref="AG451:AG453"/>
    <mergeCell ref="AH451:AH453"/>
    <mergeCell ref="AI451:AI453"/>
    <mergeCell ref="AJ451:AJ453"/>
    <mergeCell ref="AK451:AK453"/>
    <mergeCell ref="AL451:AL453"/>
    <mergeCell ref="AM451:AM453"/>
    <mergeCell ref="AN451:AN453"/>
    <mergeCell ref="AO451:AO453"/>
    <mergeCell ref="AP451:AP453"/>
    <mergeCell ref="AQ451:AQ453"/>
    <mergeCell ref="AR451:AR453"/>
    <mergeCell ref="AS451:AS453"/>
    <mergeCell ref="AT451:AT453"/>
    <mergeCell ref="AU451:AU453"/>
    <mergeCell ref="AV451:AV453"/>
    <mergeCell ref="AW451:AW453"/>
    <mergeCell ref="AX451:AX453"/>
    <mergeCell ref="A454:A456"/>
    <mergeCell ref="B454:B456"/>
    <mergeCell ref="C454:C456"/>
    <mergeCell ref="D454:D456"/>
    <mergeCell ref="E454:E456"/>
    <mergeCell ref="F454:F456"/>
    <mergeCell ref="G454:G456"/>
    <mergeCell ref="H454:H456"/>
    <mergeCell ref="I454:I456"/>
    <mergeCell ref="J454:J456"/>
    <mergeCell ref="K454:K456"/>
    <mergeCell ref="L454:L456"/>
    <mergeCell ref="M454:M456"/>
    <mergeCell ref="V454:V456"/>
    <mergeCell ref="W454:W456"/>
    <mergeCell ref="X454:X456"/>
    <mergeCell ref="Y454:Y456"/>
    <mergeCell ref="Z454:Z456"/>
    <mergeCell ref="AA454:AA456"/>
    <mergeCell ref="AB454:AB456"/>
    <mergeCell ref="AC454:AC456"/>
    <mergeCell ref="AD454:AD456"/>
    <mergeCell ref="AE454:AE456"/>
    <mergeCell ref="AF454:AF456"/>
    <mergeCell ref="AG454:AG456"/>
    <mergeCell ref="AH454:AH456"/>
    <mergeCell ref="AI454:AI456"/>
    <mergeCell ref="AJ454:AJ456"/>
    <mergeCell ref="AK454:AK456"/>
    <mergeCell ref="AL454:AL456"/>
    <mergeCell ref="AM454:AM456"/>
    <mergeCell ref="AN454:AN456"/>
    <mergeCell ref="AO454:AO456"/>
    <mergeCell ref="AP454:AP456"/>
    <mergeCell ref="AQ454:AQ456"/>
    <mergeCell ref="AR454:AR456"/>
    <mergeCell ref="AS454:AS456"/>
    <mergeCell ref="AT454:AT456"/>
    <mergeCell ref="AU454:AU456"/>
    <mergeCell ref="AV454:AV456"/>
    <mergeCell ref="AW454:AW456"/>
    <mergeCell ref="AX454:AX456"/>
    <mergeCell ref="A457:A459"/>
    <mergeCell ref="B457:B459"/>
    <mergeCell ref="C457:C459"/>
    <mergeCell ref="D457:D459"/>
    <mergeCell ref="E457:E459"/>
    <mergeCell ref="F457:F459"/>
    <mergeCell ref="G457:G459"/>
    <mergeCell ref="H457:H459"/>
    <mergeCell ref="I457:I459"/>
    <mergeCell ref="J457:J459"/>
    <mergeCell ref="K457:K459"/>
    <mergeCell ref="L457:L459"/>
    <mergeCell ref="M457:M459"/>
    <mergeCell ref="V457:V459"/>
    <mergeCell ref="W457:W459"/>
    <mergeCell ref="X457:X459"/>
    <mergeCell ref="Y457:Y459"/>
    <mergeCell ref="Z457:Z459"/>
    <mergeCell ref="AA457:AA459"/>
    <mergeCell ref="AB457:AB459"/>
    <mergeCell ref="AC457:AC459"/>
    <mergeCell ref="AD457:AD459"/>
    <mergeCell ref="AE457:AE459"/>
    <mergeCell ref="AF457:AF459"/>
    <mergeCell ref="AG457:AG459"/>
    <mergeCell ref="AH457:AH459"/>
    <mergeCell ref="AI457:AI459"/>
    <mergeCell ref="AJ457:AJ459"/>
    <mergeCell ref="AK457:AK459"/>
    <mergeCell ref="AL457:AL459"/>
    <mergeCell ref="AM457:AM459"/>
    <mergeCell ref="AN457:AN459"/>
    <mergeCell ref="AO457:AO459"/>
    <mergeCell ref="AP457:AP459"/>
    <mergeCell ref="A460:A462"/>
    <mergeCell ref="B460:B462"/>
    <mergeCell ref="C460:C462"/>
    <mergeCell ref="D460:D462"/>
    <mergeCell ref="E460:E462"/>
    <mergeCell ref="F460:F462"/>
    <mergeCell ref="G460:G462"/>
    <mergeCell ref="H460:H462"/>
    <mergeCell ref="I460:I462"/>
    <mergeCell ref="J460:J462"/>
    <mergeCell ref="K460:K462"/>
    <mergeCell ref="L460:L462"/>
    <mergeCell ref="M460:M462"/>
    <mergeCell ref="V460:V462"/>
    <mergeCell ref="W460:W462"/>
    <mergeCell ref="X460:X462"/>
    <mergeCell ref="Y460:Y462"/>
    <mergeCell ref="AN460:AN462"/>
    <mergeCell ref="AO460:AO462"/>
    <mergeCell ref="AP460:AP462"/>
    <mergeCell ref="AQ460:AQ462"/>
    <mergeCell ref="AR460:AR462"/>
    <mergeCell ref="AS460:AS462"/>
    <mergeCell ref="AT460:AT462"/>
    <mergeCell ref="AU460:AU462"/>
    <mergeCell ref="AV460:AV462"/>
    <mergeCell ref="AW460:AW462"/>
    <mergeCell ref="AQ457:AQ459"/>
    <mergeCell ref="AR457:AR459"/>
    <mergeCell ref="AS457:AS459"/>
    <mergeCell ref="AT457:AT459"/>
    <mergeCell ref="AU457:AU459"/>
    <mergeCell ref="AV457:AV459"/>
    <mergeCell ref="AW457:AW459"/>
    <mergeCell ref="Z463:Z465"/>
    <mergeCell ref="AA463:AA465"/>
    <mergeCell ref="AB463:AB465"/>
    <mergeCell ref="AC463:AC465"/>
    <mergeCell ref="AD463:AD465"/>
    <mergeCell ref="AE463:AE465"/>
    <mergeCell ref="AF463:AF465"/>
    <mergeCell ref="AG463:AG465"/>
    <mergeCell ref="AH463:AH465"/>
    <mergeCell ref="AI463:AI465"/>
    <mergeCell ref="AJ463:AJ465"/>
    <mergeCell ref="AK463:AK465"/>
    <mergeCell ref="AL463:AL465"/>
    <mergeCell ref="AM463:AM465"/>
    <mergeCell ref="AG460:AG462"/>
    <mergeCell ref="AH460:AH462"/>
    <mergeCell ref="AI460:AI462"/>
    <mergeCell ref="AJ460:AJ462"/>
    <mergeCell ref="AK460:AK462"/>
    <mergeCell ref="AL460:AL462"/>
    <mergeCell ref="AM460:AM462"/>
    <mergeCell ref="Z460:Z462"/>
    <mergeCell ref="AA460:AA462"/>
    <mergeCell ref="AB460:AB462"/>
    <mergeCell ref="AC460:AC462"/>
    <mergeCell ref="AD460:AD462"/>
    <mergeCell ref="AE460:AE462"/>
    <mergeCell ref="AF460:AF462"/>
    <mergeCell ref="A463:A465"/>
    <mergeCell ref="B463:B465"/>
    <mergeCell ref="C463:C465"/>
    <mergeCell ref="D463:D465"/>
    <mergeCell ref="E463:E465"/>
    <mergeCell ref="F463:F465"/>
    <mergeCell ref="G463:G465"/>
    <mergeCell ref="H463:H465"/>
    <mergeCell ref="I463:I465"/>
    <mergeCell ref="J463:J465"/>
    <mergeCell ref="K463:K465"/>
    <mergeCell ref="L463:L465"/>
    <mergeCell ref="M463:M465"/>
    <mergeCell ref="V463:V465"/>
    <mergeCell ref="W463:W465"/>
    <mergeCell ref="X463:X465"/>
    <mergeCell ref="Y463:Y465"/>
    <mergeCell ref="AN463:AN465"/>
    <mergeCell ref="AO463:AO465"/>
    <mergeCell ref="AP463:AP465"/>
    <mergeCell ref="AQ463:AQ465"/>
    <mergeCell ref="AR463:AR465"/>
    <mergeCell ref="AS463:AS465"/>
    <mergeCell ref="AT463:AT465"/>
    <mergeCell ref="AU463:AU465"/>
    <mergeCell ref="AV463:AV465"/>
    <mergeCell ref="AW463:AW465"/>
    <mergeCell ref="AX463:AX465"/>
    <mergeCell ref="A466:A468"/>
    <mergeCell ref="B466:B468"/>
    <mergeCell ref="C466:C468"/>
    <mergeCell ref="D466:D468"/>
    <mergeCell ref="E466:E468"/>
    <mergeCell ref="F466:F468"/>
    <mergeCell ref="G466:G468"/>
    <mergeCell ref="H466:H468"/>
    <mergeCell ref="I466:I468"/>
    <mergeCell ref="J466:J468"/>
    <mergeCell ref="K466:K468"/>
    <mergeCell ref="L466:L468"/>
    <mergeCell ref="M466:M468"/>
    <mergeCell ref="V466:V468"/>
    <mergeCell ref="W466:W468"/>
    <mergeCell ref="X466:X468"/>
    <mergeCell ref="Y466:Y468"/>
    <mergeCell ref="Z466:Z468"/>
    <mergeCell ref="AA466:AA468"/>
    <mergeCell ref="AB466:AB468"/>
    <mergeCell ref="AC466:AC468"/>
    <mergeCell ref="AD466:AD468"/>
    <mergeCell ref="AE466:AE468"/>
    <mergeCell ref="AF466:AF468"/>
    <mergeCell ref="AG466:AG468"/>
    <mergeCell ref="AH466:AH468"/>
    <mergeCell ref="AI466:AI468"/>
    <mergeCell ref="AJ466:AJ468"/>
    <mergeCell ref="AK466:AK468"/>
    <mergeCell ref="AL466:AL468"/>
    <mergeCell ref="AM466:AM468"/>
    <mergeCell ref="AN466:AN468"/>
    <mergeCell ref="AO466:AO468"/>
    <mergeCell ref="AP466:AP468"/>
    <mergeCell ref="AQ466:AQ468"/>
    <mergeCell ref="AR466:AR468"/>
    <mergeCell ref="AS466:AS468"/>
    <mergeCell ref="AT466:AT468"/>
    <mergeCell ref="AU466:AU468"/>
    <mergeCell ref="AV466:AV468"/>
    <mergeCell ref="AW466:AW468"/>
    <mergeCell ref="AX466:AX468"/>
    <mergeCell ref="A469:A471"/>
    <mergeCell ref="B469:B471"/>
    <mergeCell ref="C469:C471"/>
    <mergeCell ref="D469:D471"/>
    <mergeCell ref="E469:E471"/>
    <mergeCell ref="F469:F471"/>
    <mergeCell ref="G469:G471"/>
    <mergeCell ref="H469:H471"/>
    <mergeCell ref="I469:I471"/>
    <mergeCell ref="J469:J471"/>
    <mergeCell ref="K469:K471"/>
    <mergeCell ref="L469:L471"/>
    <mergeCell ref="M469:M471"/>
    <mergeCell ref="V469:V471"/>
    <mergeCell ref="W469:W471"/>
    <mergeCell ref="X469:X471"/>
    <mergeCell ref="Y469:Y471"/>
    <mergeCell ref="Z469:Z471"/>
    <mergeCell ref="AA469:AA471"/>
    <mergeCell ref="AB469:AB471"/>
    <mergeCell ref="AC469:AC471"/>
    <mergeCell ref="AD469:AD471"/>
    <mergeCell ref="AE469:AE471"/>
    <mergeCell ref="AF469:AF471"/>
    <mergeCell ref="AG469:AG471"/>
    <mergeCell ref="AH469:AH471"/>
    <mergeCell ref="AI469:AI471"/>
    <mergeCell ref="AJ469:AJ471"/>
    <mergeCell ref="AK469:AK471"/>
    <mergeCell ref="AL469:AL471"/>
    <mergeCell ref="AM469:AM471"/>
    <mergeCell ref="AN469:AN471"/>
    <mergeCell ref="AO469:AO471"/>
    <mergeCell ref="AP469:AP471"/>
    <mergeCell ref="AQ469:AQ471"/>
    <mergeCell ref="AR469:AR471"/>
    <mergeCell ref="AS469:AS471"/>
    <mergeCell ref="AT469:AT471"/>
    <mergeCell ref="AU469:AU471"/>
    <mergeCell ref="AV469:AV471"/>
    <mergeCell ref="AW469:AW471"/>
    <mergeCell ref="AX469:AX471"/>
    <mergeCell ref="A472:A474"/>
    <mergeCell ref="B472:B474"/>
    <mergeCell ref="C472:C474"/>
    <mergeCell ref="D472:D474"/>
    <mergeCell ref="E472:E474"/>
    <mergeCell ref="F472:F474"/>
    <mergeCell ref="G472:G474"/>
    <mergeCell ref="H472:H474"/>
    <mergeCell ref="I472:I474"/>
    <mergeCell ref="J472:J474"/>
    <mergeCell ref="K472:K474"/>
    <mergeCell ref="L472:L474"/>
    <mergeCell ref="M472:M474"/>
    <mergeCell ref="V472:V474"/>
    <mergeCell ref="W472:W474"/>
    <mergeCell ref="X472:X474"/>
    <mergeCell ref="Y472:Y474"/>
    <mergeCell ref="Z472:Z474"/>
    <mergeCell ref="AA472:AA474"/>
    <mergeCell ref="AB472:AB474"/>
    <mergeCell ref="AC472:AC474"/>
    <mergeCell ref="AD472:AD474"/>
    <mergeCell ref="AE472:AE474"/>
    <mergeCell ref="AF472:AF474"/>
    <mergeCell ref="AG472:AG474"/>
    <mergeCell ref="AH472:AH474"/>
    <mergeCell ref="AI472:AI474"/>
    <mergeCell ref="AJ472:AJ474"/>
    <mergeCell ref="AK472:AK474"/>
    <mergeCell ref="AL472:AL474"/>
    <mergeCell ref="AM472:AM474"/>
    <mergeCell ref="AN472:AN474"/>
    <mergeCell ref="AO472:AO474"/>
    <mergeCell ref="AP472:AP474"/>
    <mergeCell ref="AQ472:AQ474"/>
    <mergeCell ref="AR472:AR474"/>
    <mergeCell ref="AS472:AS474"/>
    <mergeCell ref="AT472:AT474"/>
    <mergeCell ref="AU472:AU474"/>
    <mergeCell ref="AV472:AV474"/>
    <mergeCell ref="AW472:AW474"/>
    <mergeCell ref="AX472:AX474"/>
    <mergeCell ref="A475:A477"/>
    <mergeCell ref="B475:B477"/>
    <mergeCell ref="C475:C477"/>
    <mergeCell ref="D475:D477"/>
    <mergeCell ref="E475:E477"/>
    <mergeCell ref="F475:F477"/>
    <mergeCell ref="G475:G477"/>
    <mergeCell ref="H475:H477"/>
    <mergeCell ref="I475:I477"/>
    <mergeCell ref="J475:J477"/>
    <mergeCell ref="K475:K477"/>
    <mergeCell ref="L475:L477"/>
    <mergeCell ref="M475:M477"/>
    <mergeCell ref="V475:V477"/>
    <mergeCell ref="W475:W477"/>
    <mergeCell ref="X475:X477"/>
    <mergeCell ref="Y475:Y477"/>
    <mergeCell ref="Z475:Z477"/>
    <mergeCell ref="AA475:AA477"/>
    <mergeCell ref="AB475:AB477"/>
    <mergeCell ref="AC475:AC477"/>
    <mergeCell ref="AD475:AD477"/>
    <mergeCell ref="AE475:AE477"/>
    <mergeCell ref="AF475:AF477"/>
    <mergeCell ref="AG475:AG477"/>
    <mergeCell ref="AH475:AH477"/>
    <mergeCell ref="AI475:AI477"/>
    <mergeCell ref="AJ475:AJ477"/>
    <mergeCell ref="AK475:AK477"/>
    <mergeCell ref="AL475:AL477"/>
    <mergeCell ref="AM475:AM477"/>
    <mergeCell ref="AN475:AN477"/>
    <mergeCell ref="AO475:AO477"/>
    <mergeCell ref="AP475:AP477"/>
    <mergeCell ref="AQ475:AQ477"/>
    <mergeCell ref="AR475:AR477"/>
    <mergeCell ref="AS475:AS477"/>
    <mergeCell ref="AT475:AT477"/>
    <mergeCell ref="AU475:AU477"/>
    <mergeCell ref="AV475:AV477"/>
    <mergeCell ref="AW475:AW477"/>
    <mergeCell ref="AX475:AX477"/>
    <mergeCell ref="A478:A480"/>
    <mergeCell ref="B478:B480"/>
    <mergeCell ref="C478:C480"/>
    <mergeCell ref="D478:D480"/>
    <mergeCell ref="E478:E480"/>
    <mergeCell ref="F478:F480"/>
    <mergeCell ref="G478:G480"/>
    <mergeCell ref="H478:H480"/>
    <mergeCell ref="I478:I480"/>
    <mergeCell ref="J478:J480"/>
    <mergeCell ref="K478:K480"/>
    <mergeCell ref="L478:L480"/>
    <mergeCell ref="M478:M480"/>
    <mergeCell ref="V478:V480"/>
    <mergeCell ref="W478:W480"/>
    <mergeCell ref="X478:X480"/>
    <mergeCell ref="Y478:Y480"/>
    <mergeCell ref="Z478:Z480"/>
    <mergeCell ref="AA478:AA480"/>
    <mergeCell ref="AB478:AB480"/>
    <mergeCell ref="AC478:AC480"/>
    <mergeCell ref="AD478:AD480"/>
    <mergeCell ref="AE478:AE480"/>
    <mergeCell ref="AF478:AF480"/>
    <mergeCell ref="AG478:AG480"/>
    <mergeCell ref="AH478:AH480"/>
    <mergeCell ref="AI478:AI480"/>
    <mergeCell ref="AJ478:AJ480"/>
    <mergeCell ref="AK478:AK480"/>
    <mergeCell ref="AL478:AL480"/>
    <mergeCell ref="AM478:AM480"/>
    <mergeCell ref="AN478:AN480"/>
    <mergeCell ref="AO478:AO480"/>
    <mergeCell ref="AP478:AP480"/>
    <mergeCell ref="A481:A483"/>
    <mergeCell ref="B481:B483"/>
    <mergeCell ref="C481:C483"/>
    <mergeCell ref="D481:D483"/>
    <mergeCell ref="E481:E483"/>
    <mergeCell ref="F481:F483"/>
    <mergeCell ref="G481:G483"/>
    <mergeCell ref="H481:H483"/>
    <mergeCell ref="I481:I483"/>
    <mergeCell ref="J481:J483"/>
    <mergeCell ref="K481:K483"/>
    <mergeCell ref="L481:L483"/>
    <mergeCell ref="M481:M483"/>
    <mergeCell ref="V481:V483"/>
    <mergeCell ref="W481:W483"/>
    <mergeCell ref="X481:X483"/>
    <mergeCell ref="Y481:Y483"/>
    <mergeCell ref="AN481:AN483"/>
    <mergeCell ref="AO481:AO483"/>
    <mergeCell ref="AP481:AP483"/>
    <mergeCell ref="AQ481:AQ483"/>
    <mergeCell ref="AR481:AR483"/>
    <mergeCell ref="AS481:AS483"/>
    <mergeCell ref="AT481:AT483"/>
    <mergeCell ref="AU481:AU483"/>
    <mergeCell ref="AV481:AV483"/>
    <mergeCell ref="AW481:AW483"/>
    <mergeCell ref="AQ478:AQ480"/>
    <mergeCell ref="AR478:AR480"/>
    <mergeCell ref="AS478:AS480"/>
    <mergeCell ref="AT478:AT480"/>
    <mergeCell ref="AU478:AU480"/>
    <mergeCell ref="AV478:AV480"/>
    <mergeCell ref="AW478:AW480"/>
    <mergeCell ref="Z484:Z486"/>
    <mergeCell ref="AA484:AA486"/>
    <mergeCell ref="AB484:AB486"/>
    <mergeCell ref="AC484:AC486"/>
    <mergeCell ref="AD484:AD486"/>
    <mergeCell ref="AE484:AE486"/>
    <mergeCell ref="AF484:AF486"/>
    <mergeCell ref="AG484:AG486"/>
    <mergeCell ref="AH484:AH486"/>
    <mergeCell ref="AI484:AI486"/>
    <mergeCell ref="AJ484:AJ486"/>
    <mergeCell ref="AK484:AK486"/>
    <mergeCell ref="AL484:AL486"/>
    <mergeCell ref="AM484:AM486"/>
    <mergeCell ref="AG481:AG483"/>
    <mergeCell ref="AH481:AH483"/>
    <mergeCell ref="AI481:AI483"/>
    <mergeCell ref="AJ481:AJ483"/>
    <mergeCell ref="AK481:AK483"/>
    <mergeCell ref="AL481:AL483"/>
    <mergeCell ref="AM481:AM483"/>
    <mergeCell ref="Z481:Z483"/>
    <mergeCell ref="AA481:AA483"/>
    <mergeCell ref="AB481:AB483"/>
    <mergeCell ref="AC481:AC483"/>
    <mergeCell ref="AD481:AD483"/>
    <mergeCell ref="AE481:AE483"/>
    <mergeCell ref="AF481:AF483"/>
    <mergeCell ref="A484:A486"/>
    <mergeCell ref="B484:B486"/>
    <mergeCell ref="C484:C486"/>
    <mergeCell ref="D484:D486"/>
    <mergeCell ref="E484:E486"/>
    <mergeCell ref="F484:F486"/>
    <mergeCell ref="G484:G486"/>
    <mergeCell ref="H484:H486"/>
    <mergeCell ref="I484:I486"/>
    <mergeCell ref="J484:J486"/>
    <mergeCell ref="K484:K486"/>
    <mergeCell ref="L484:L486"/>
    <mergeCell ref="M484:M486"/>
    <mergeCell ref="V484:V486"/>
    <mergeCell ref="W484:W486"/>
    <mergeCell ref="X484:X486"/>
    <mergeCell ref="Y484:Y486"/>
    <mergeCell ref="AN484:AN486"/>
    <mergeCell ref="AO484:AO486"/>
    <mergeCell ref="AP484:AP486"/>
    <mergeCell ref="AQ484:AQ486"/>
    <mergeCell ref="AR484:AR486"/>
    <mergeCell ref="AS484:AS486"/>
    <mergeCell ref="AT484:AT486"/>
    <mergeCell ref="AU484:AU486"/>
    <mergeCell ref="AV484:AV486"/>
    <mergeCell ref="AW484:AW486"/>
    <mergeCell ref="AX484:AX486"/>
    <mergeCell ref="A487:A489"/>
    <mergeCell ref="B487:B489"/>
    <mergeCell ref="C487:C489"/>
    <mergeCell ref="D487:D489"/>
    <mergeCell ref="E487:E489"/>
    <mergeCell ref="F487:F489"/>
    <mergeCell ref="G487:G489"/>
    <mergeCell ref="H487:H489"/>
    <mergeCell ref="I487:I489"/>
    <mergeCell ref="J487:J489"/>
    <mergeCell ref="K487:K489"/>
    <mergeCell ref="L487:L489"/>
    <mergeCell ref="M487:M489"/>
    <mergeCell ref="V487:V489"/>
    <mergeCell ref="W487:W489"/>
    <mergeCell ref="X487:X489"/>
    <mergeCell ref="Y487:Y489"/>
    <mergeCell ref="Z487:Z489"/>
    <mergeCell ref="AA487:AA489"/>
    <mergeCell ref="AB487:AB489"/>
    <mergeCell ref="AC487:AC489"/>
    <mergeCell ref="AD487:AD489"/>
    <mergeCell ref="AE487:AE489"/>
    <mergeCell ref="AF487:AF489"/>
    <mergeCell ref="AG487:AG489"/>
    <mergeCell ref="AH487:AH489"/>
    <mergeCell ref="AI487:AI489"/>
    <mergeCell ref="AJ487:AJ489"/>
    <mergeCell ref="AK487:AK489"/>
    <mergeCell ref="AL487:AL489"/>
    <mergeCell ref="AM487:AM489"/>
    <mergeCell ref="AN487:AN489"/>
    <mergeCell ref="AO487:AO489"/>
    <mergeCell ref="AP487:AP489"/>
    <mergeCell ref="AQ487:AQ489"/>
    <mergeCell ref="AR487:AR489"/>
    <mergeCell ref="AS487:AS489"/>
    <mergeCell ref="AT487:AT489"/>
    <mergeCell ref="AU487:AU489"/>
    <mergeCell ref="AV487:AV489"/>
    <mergeCell ref="AW487:AW489"/>
    <mergeCell ref="AX487:AX489"/>
    <mergeCell ref="A490:A492"/>
    <mergeCell ref="B490:B492"/>
    <mergeCell ref="C490:C492"/>
    <mergeCell ref="D490:D492"/>
    <mergeCell ref="E490:E492"/>
    <mergeCell ref="F490:F492"/>
    <mergeCell ref="G490:G492"/>
    <mergeCell ref="H490:H492"/>
    <mergeCell ref="I490:I492"/>
    <mergeCell ref="J490:J492"/>
    <mergeCell ref="K490:K492"/>
    <mergeCell ref="L490:L492"/>
    <mergeCell ref="M490:M492"/>
    <mergeCell ref="V490:V492"/>
    <mergeCell ref="W490:W492"/>
    <mergeCell ref="X490:X492"/>
    <mergeCell ref="Y490:Y492"/>
    <mergeCell ref="Z490:Z492"/>
    <mergeCell ref="AA490:AA492"/>
    <mergeCell ref="AB490:AB492"/>
    <mergeCell ref="AC490:AC492"/>
    <mergeCell ref="AD490:AD492"/>
    <mergeCell ref="AE490:AE492"/>
    <mergeCell ref="AF490:AF492"/>
    <mergeCell ref="AG490:AG492"/>
    <mergeCell ref="AH490:AH492"/>
    <mergeCell ref="AI490:AI492"/>
    <mergeCell ref="AJ490:AJ492"/>
    <mergeCell ref="AK490:AK492"/>
    <mergeCell ref="AL490:AL492"/>
    <mergeCell ref="AM490:AM492"/>
    <mergeCell ref="AN490:AN492"/>
    <mergeCell ref="AO490:AO492"/>
    <mergeCell ref="AP490:AP492"/>
    <mergeCell ref="AQ490:AQ492"/>
    <mergeCell ref="AR490:AR492"/>
    <mergeCell ref="AS490:AS492"/>
    <mergeCell ref="AT490:AT492"/>
    <mergeCell ref="AU490:AU492"/>
    <mergeCell ref="AV490:AV492"/>
    <mergeCell ref="AW490:AW492"/>
    <mergeCell ref="AX490:AX492"/>
    <mergeCell ref="A493:A495"/>
    <mergeCell ref="B493:B495"/>
    <mergeCell ref="C493:C495"/>
    <mergeCell ref="D493:D495"/>
    <mergeCell ref="E493:E495"/>
    <mergeCell ref="F493:F495"/>
    <mergeCell ref="G493:G495"/>
    <mergeCell ref="H493:H495"/>
    <mergeCell ref="I493:I495"/>
    <mergeCell ref="J493:J495"/>
    <mergeCell ref="K493:K495"/>
    <mergeCell ref="L493:L495"/>
    <mergeCell ref="M493:M495"/>
    <mergeCell ref="V493:V495"/>
    <mergeCell ref="W493:W495"/>
    <mergeCell ref="X493:X495"/>
    <mergeCell ref="Y493:Y495"/>
    <mergeCell ref="Z493:Z495"/>
    <mergeCell ref="AA493:AA495"/>
    <mergeCell ref="AB493:AB495"/>
    <mergeCell ref="AC493:AC495"/>
    <mergeCell ref="AD493:AD495"/>
    <mergeCell ref="AE493:AE495"/>
    <mergeCell ref="AF493:AF495"/>
    <mergeCell ref="AG493:AG495"/>
    <mergeCell ref="AH493:AH495"/>
    <mergeCell ref="AI493:AI495"/>
    <mergeCell ref="AJ493:AJ495"/>
    <mergeCell ref="AK493:AK495"/>
    <mergeCell ref="AL493:AL495"/>
    <mergeCell ref="AM493:AM495"/>
    <mergeCell ref="AN493:AN495"/>
    <mergeCell ref="AO493:AO495"/>
    <mergeCell ref="AP493:AP495"/>
    <mergeCell ref="AQ493:AQ495"/>
    <mergeCell ref="AR493:AR495"/>
    <mergeCell ref="AS493:AS495"/>
    <mergeCell ref="AT493:AT495"/>
    <mergeCell ref="AU493:AU495"/>
    <mergeCell ref="AV493:AV495"/>
    <mergeCell ref="AW493:AW495"/>
    <mergeCell ref="AX493:AX495"/>
    <mergeCell ref="A496:A498"/>
    <mergeCell ref="B496:B498"/>
    <mergeCell ref="C496:C498"/>
    <mergeCell ref="D496:D498"/>
    <mergeCell ref="E496:E498"/>
    <mergeCell ref="F496:F498"/>
    <mergeCell ref="G496:G498"/>
    <mergeCell ref="H496:H498"/>
    <mergeCell ref="I496:I498"/>
    <mergeCell ref="J496:J498"/>
    <mergeCell ref="K496:K498"/>
    <mergeCell ref="L496:L498"/>
    <mergeCell ref="M496:M498"/>
    <mergeCell ref="V496:V498"/>
    <mergeCell ref="W496:W498"/>
    <mergeCell ref="X496:X498"/>
    <mergeCell ref="Y496:Y498"/>
    <mergeCell ref="Z496:Z498"/>
    <mergeCell ref="AA496:AA498"/>
    <mergeCell ref="AB496:AB498"/>
    <mergeCell ref="AC496:AC498"/>
    <mergeCell ref="AD496:AD498"/>
    <mergeCell ref="AE496:AE498"/>
    <mergeCell ref="AF496:AF498"/>
    <mergeCell ref="AG496:AG498"/>
    <mergeCell ref="AH496:AH498"/>
    <mergeCell ref="AI496:AI498"/>
    <mergeCell ref="AJ496:AJ498"/>
    <mergeCell ref="AK496:AK498"/>
    <mergeCell ref="AL496:AL498"/>
    <mergeCell ref="AM496:AM498"/>
    <mergeCell ref="AN496:AN498"/>
    <mergeCell ref="AO496:AO498"/>
    <mergeCell ref="AP496:AP498"/>
    <mergeCell ref="AQ496:AQ498"/>
    <mergeCell ref="AR496:AR498"/>
    <mergeCell ref="AS496:AS498"/>
    <mergeCell ref="AT496:AT498"/>
    <mergeCell ref="AU496:AU498"/>
    <mergeCell ref="AV496:AV498"/>
    <mergeCell ref="AW496:AW498"/>
    <mergeCell ref="AX496:AX498"/>
    <mergeCell ref="A499:A501"/>
    <mergeCell ref="B499:B501"/>
    <mergeCell ref="C499:C501"/>
    <mergeCell ref="D499:D501"/>
    <mergeCell ref="E499:E501"/>
    <mergeCell ref="F499:F501"/>
    <mergeCell ref="G499:G501"/>
    <mergeCell ref="H499:H501"/>
    <mergeCell ref="I499:I501"/>
    <mergeCell ref="J499:J501"/>
    <mergeCell ref="K499:K501"/>
    <mergeCell ref="L499:L501"/>
    <mergeCell ref="M499:M501"/>
    <mergeCell ref="V499:V501"/>
    <mergeCell ref="W499:W501"/>
    <mergeCell ref="X499:X501"/>
    <mergeCell ref="Y499:Y501"/>
    <mergeCell ref="Z499:Z501"/>
    <mergeCell ref="AA499:AA501"/>
    <mergeCell ref="AB499:AB501"/>
    <mergeCell ref="AC499:AC501"/>
    <mergeCell ref="AD499:AD501"/>
    <mergeCell ref="AE499:AE501"/>
    <mergeCell ref="AF499:AF501"/>
    <mergeCell ref="AG499:AG501"/>
    <mergeCell ref="AH499:AH501"/>
    <mergeCell ref="AI499:AI501"/>
    <mergeCell ref="AJ499:AJ501"/>
    <mergeCell ref="AK499:AK501"/>
    <mergeCell ref="AL499:AL501"/>
    <mergeCell ref="AM499:AM501"/>
    <mergeCell ref="AN499:AN501"/>
    <mergeCell ref="AO499:AO501"/>
    <mergeCell ref="AP499:AP501"/>
    <mergeCell ref="AQ499:AQ501"/>
    <mergeCell ref="AR499:AR501"/>
    <mergeCell ref="AS499:AS501"/>
    <mergeCell ref="AT499:AT501"/>
    <mergeCell ref="AU499:AU501"/>
    <mergeCell ref="AV499:AV501"/>
    <mergeCell ref="AW499:AW501"/>
    <mergeCell ref="AX499:AX501"/>
    <mergeCell ref="A502:A504"/>
    <mergeCell ref="B502:B504"/>
    <mergeCell ref="C502:C504"/>
    <mergeCell ref="D502:D504"/>
    <mergeCell ref="E502:E504"/>
    <mergeCell ref="F502:F504"/>
    <mergeCell ref="G502:G504"/>
    <mergeCell ref="H502:H504"/>
    <mergeCell ref="I502:I504"/>
    <mergeCell ref="J502:J504"/>
    <mergeCell ref="K502:K504"/>
    <mergeCell ref="L502:L504"/>
    <mergeCell ref="M502:M504"/>
    <mergeCell ref="V502:V504"/>
    <mergeCell ref="W502:W504"/>
    <mergeCell ref="X502:X504"/>
    <mergeCell ref="Y502:Y504"/>
    <mergeCell ref="Z502:Z504"/>
    <mergeCell ref="AA502:AA504"/>
    <mergeCell ref="AB502:AB504"/>
    <mergeCell ref="AC502:AC504"/>
    <mergeCell ref="AD502:AD504"/>
    <mergeCell ref="AE502:AE504"/>
    <mergeCell ref="AF502:AF504"/>
    <mergeCell ref="AG502:AG504"/>
    <mergeCell ref="AH502:AH504"/>
    <mergeCell ref="AI502:AI504"/>
    <mergeCell ref="AJ502:AJ504"/>
    <mergeCell ref="AK502:AK504"/>
    <mergeCell ref="AL502:AL504"/>
    <mergeCell ref="AM502:AM504"/>
    <mergeCell ref="AN502:AN504"/>
    <mergeCell ref="AO502:AO504"/>
    <mergeCell ref="AP502:AP504"/>
    <mergeCell ref="AQ502:AQ504"/>
    <mergeCell ref="AR502:AR504"/>
    <mergeCell ref="AS502:AS504"/>
    <mergeCell ref="AT502:AT504"/>
    <mergeCell ref="AU502:AU504"/>
    <mergeCell ref="AV502:AV504"/>
    <mergeCell ref="AW502:AW504"/>
    <mergeCell ref="AX502:AX504"/>
    <mergeCell ref="AY481:AY483"/>
    <mergeCell ref="AY484:AY486"/>
    <mergeCell ref="AY487:AY489"/>
    <mergeCell ref="AY490:AY492"/>
    <mergeCell ref="AY493:AY495"/>
    <mergeCell ref="AY496:AY498"/>
    <mergeCell ref="AY499:AY501"/>
    <mergeCell ref="AY502:AY504"/>
    <mergeCell ref="AY430:AY432"/>
    <mergeCell ref="AY433:AY435"/>
    <mergeCell ref="AY436:AY438"/>
    <mergeCell ref="AY439:AY441"/>
    <mergeCell ref="AY442:AY444"/>
    <mergeCell ref="AY445:AY447"/>
    <mergeCell ref="AY448:AY450"/>
    <mergeCell ref="AY451:AY453"/>
    <mergeCell ref="AY454:AY456"/>
    <mergeCell ref="AY457:AY459"/>
    <mergeCell ref="AY460:AY462"/>
    <mergeCell ref="AY463:AY465"/>
    <mergeCell ref="AY466:AY468"/>
    <mergeCell ref="AY469:AY471"/>
    <mergeCell ref="AY472:AY474"/>
    <mergeCell ref="AY475:AY477"/>
    <mergeCell ref="AY478:AY480"/>
    <mergeCell ref="AX481:AX483"/>
    <mergeCell ref="AX478:AX480"/>
    <mergeCell ref="AX460:AX462"/>
    <mergeCell ref="AX457:AX459"/>
    <mergeCell ref="A505:A507"/>
    <mergeCell ref="B505:B507"/>
    <mergeCell ref="C505:C507"/>
    <mergeCell ref="D505:D507"/>
    <mergeCell ref="E505:E507"/>
    <mergeCell ref="F505:F507"/>
    <mergeCell ref="G505:G507"/>
    <mergeCell ref="H505:H507"/>
    <mergeCell ref="I505:I507"/>
    <mergeCell ref="J505:J507"/>
    <mergeCell ref="K505:K507"/>
    <mergeCell ref="L505:L507"/>
    <mergeCell ref="M505:M507"/>
    <mergeCell ref="V505:V507"/>
    <mergeCell ref="W505:W507"/>
    <mergeCell ref="X505:X507"/>
    <mergeCell ref="Y505:Y507"/>
    <mergeCell ref="AQ505:AQ507"/>
    <mergeCell ref="AR505:AR507"/>
    <mergeCell ref="AS505:AS507"/>
    <mergeCell ref="AT505:AT507"/>
    <mergeCell ref="AU505:AU507"/>
    <mergeCell ref="AV505:AV507"/>
    <mergeCell ref="AW505:AW507"/>
    <mergeCell ref="AX505:AX507"/>
    <mergeCell ref="AY505:AY507"/>
    <mergeCell ref="Z505:Z507"/>
    <mergeCell ref="AA505:AA507"/>
    <mergeCell ref="AB505:AB507"/>
    <mergeCell ref="AC505:AC507"/>
    <mergeCell ref="AD505:AD507"/>
    <mergeCell ref="AE505:AE507"/>
    <mergeCell ref="AF505:AF507"/>
    <mergeCell ref="AG505:AG507"/>
    <mergeCell ref="AH505:AH507"/>
    <mergeCell ref="AI505:AI507"/>
    <mergeCell ref="AJ505:AJ507"/>
    <mergeCell ref="AK505:AK507"/>
    <mergeCell ref="AL505:AL507"/>
    <mergeCell ref="AM505:AM507"/>
    <mergeCell ref="AN505:AN507"/>
    <mergeCell ref="AO505:AO507"/>
    <mergeCell ref="AP505:AP507"/>
    <mergeCell ref="AQ508:AQ510"/>
    <mergeCell ref="AR508:AR510"/>
    <mergeCell ref="AS508:AS510"/>
    <mergeCell ref="AT508:AT510"/>
    <mergeCell ref="AU508:AU510"/>
    <mergeCell ref="AV508:AV510"/>
    <mergeCell ref="A508:A510"/>
    <mergeCell ref="B508:B510"/>
    <mergeCell ref="C508:C510"/>
    <mergeCell ref="D508:D510"/>
    <mergeCell ref="E508:E510"/>
    <mergeCell ref="F508:F510"/>
    <mergeCell ref="G508:G510"/>
    <mergeCell ref="H508:H510"/>
    <mergeCell ref="I508:I510"/>
    <mergeCell ref="J508:J510"/>
    <mergeCell ref="K508:K510"/>
    <mergeCell ref="L508:L510"/>
    <mergeCell ref="M508:M510"/>
    <mergeCell ref="V508:V510"/>
    <mergeCell ref="W508:W510"/>
    <mergeCell ref="X508:X510"/>
    <mergeCell ref="Y508:Y510"/>
    <mergeCell ref="Z508:Z510"/>
    <mergeCell ref="AA508:AA510"/>
    <mergeCell ref="AB508:AB510"/>
    <mergeCell ref="AC508:AC510"/>
    <mergeCell ref="AD508:AD510"/>
    <mergeCell ref="AE508:AE510"/>
    <mergeCell ref="AA511:AA513"/>
    <mergeCell ref="AB511:AB513"/>
    <mergeCell ref="AC511:AC513"/>
    <mergeCell ref="AD511:AD513"/>
    <mergeCell ref="AE511:AE513"/>
    <mergeCell ref="AF511:AF513"/>
    <mergeCell ref="AF508:AF510"/>
    <mergeCell ref="AG508:AG510"/>
    <mergeCell ref="AH508:AH510"/>
    <mergeCell ref="AI508:AI510"/>
    <mergeCell ref="AJ508:AJ510"/>
    <mergeCell ref="AK508:AK510"/>
    <mergeCell ref="AL508:AL510"/>
    <mergeCell ref="AM508:AM510"/>
    <mergeCell ref="AN508:AN510"/>
    <mergeCell ref="AO508:AO510"/>
    <mergeCell ref="AP508:AP510"/>
    <mergeCell ref="AS514:AS516"/>
    <mergeCell ref="AT514:AT516"/>
    <mergeCell ref="AU514:AU516"/>
    <mergeCell ref="AV514:AV516"/>
    <mergeCell ref="AW514:AW516"/>
    <mergeCell ref="AX514:AX516"/>
    <mergeCell ref="AY514:AY516"/>
    <mergeCell ref="AB514:AB516"/>
    <mergeCell ref="AC514:AC516"/>
    <mergeCell ref="AD514:AD516"/>
    <mergeCell ref="AE514:AE516"/>
    <mergeCell ref="AW508:AW510"/>
    <mergeCell ref="AX508:AX510"/>
    <mergeCell ref="AY508:AY510"/>
    <mergeCell ref="A511:A513"/>
    <mergeCell ref="B511:B513"/>
    <mergeCell ref="C511:C513"/>
    <mergeCell ref="D511:D513"/>
    <mergeCell ref="E511:E513"/>
    <mergeCell ref="F511:F513"/>
    <mergeCell ref="G511:G513"/>
    <mergeCell ref="H511:H513"/>
    <mergeCell ref="I511:I513"/>
    <mergeCell ref="J511:J513"/>
    <mergeCell ref="K511:K513"/>
    <mergeCell ref="L511:L513"/>
    <mergeCell ref="M511:M513"/>
    <mergeCell ref="V511:V513"/>
    <mergeCell ref="W511:W513"/>
    <mergeCell ref="X511:X513"/>
    <mergeCell ref="Y511:Y513"/>
    <mergeCell ref="Z511:Z513"/>
    <mergeCell ref="AX511:AX513"/>
    <mergeCell ref="AY511:AY513"/>
    <mergeCell ref="AG511:AG513"/>
    <mergeCell ref="AH511:AH513"/>
    <mergeCell ref="AI511:AI513"/>
    <mergeCell ref="AJ511:AJ513"/>
    <mergeCell ref="AK511:AK513"/>
    <mergeCell ref="AL511:AL513"/>
    <mergeCell ref="AM511:AM513"/>
    <mergeCell ref="AN511:AN513"/>
    <mergeCell ref="AO511:AO513"/>
    <mergeCell ref="AP511:AP513"/>
    <mergeCell ref="AQ511:AQ513"/>
    <mergeCell ref="AR511:AR513"/>
    <mergeCell ref="AS511:AS513"/>
    <mergeCell ref="AT511:AT513"/>
    <mergeCell ref="AU511:AU513"/>
    <mergeCell ref="AV511:AV513"/>
    <mergeCell ref="AW511:AW513"/>
    <mergeCell ref="AF514:AF516"/>
    <mergeCell ref="AG514:AG516"/>
    <mergeCell ref="AH514:AH516"/>
    <mergeCell ref="AI514:AI516"/>
    <mergeCell ref="AJ514:AJ516"/>
    <mergeCell ref="AK514:AK516"/>
    <mergeCell ref="AL514:AL516"/>
    <mergeCell ref="AM514:AM516"/>
    <mergeCell ref="AN514:AN516"/>
    <mergeCell ref="AO514:AO516"/>
    <mergeCell ref="AP514:AP516"/>
    <mergeCell ref="AQ514:AQ516"/>
    <mergeCell ref="AR514:AR516"/>
    <mergeCell ref="A514:A516"/>
    <mergeCell ref="B514:B516"/>
    <mergeCell ref="C514:C516"/>
    <mergeCell ref="D514:D516"/>
    <mergeCell ref="E514:E516"/>
    <mergeCell ref="F514:F516"/>
    <mergeCell ref="G514:G516"/>
    <mergeCell ref="H514:H516"/>
    <mergeCell ref="I514:I516"/>
    <mergeCell ref="J514:J516"/>
    <mergeCell ref="K514:K516"/>
    <mergeCell ref="L514:L516"/>
    <mergeCell ref="M514:M516"/>
    <mergeCell ref="V514:V516"/>
    <mergeCell ref="W514:W516"/>
    <mergeCell ref="X514:X516"/>
    <mergeCell ref="Y514:Y516"/>
    <mergeCell ref="Z514:Z516"/>
    <mergeCell ref="AA514:AA516"/>
    <mergeCell ref="AO235:AO237"/>
    <mergeCell ref="AP235:AP237"/>
    <mergeCell ref="A235:A237"/>
    <mergeCell ref="B235:B237"/>
    <mergeCell ref="C235:C237"/>
    <mergeCell ref="D235:D237"/>
    <mergeCell ref="E235:E237"/>
    <mergeCell ref="F235:F237"/>
    <mergeCell ref="G235:G237"/>
    <mergeCell ref="H235:H237"/>
    <mergeCell ref="I235:I237"/>
    <mergeCell ref="J235:J237"/>
    <mergeCell ref="K235:K237"/>
    <mergeCell ref="L235:L237"/>
    <mergeCell ref="M235:M237"/>
    <mergeCell ref="V235:V237"/>
    <mergeCell ref="W235:W237"/>
    <mergeCell ref="X235:X237"/>
    <mergeCell ref="Y235:Y237"/>
    <mergeCell ref="AK238:AK240"/>
    <mergeCell ref="AL238:AL240"/>
    <mergeCell ref="Z235:Z237"/>
    <mergeCell ref="AA235:AA237"/>
    <mergeCell ref="AB235:AB237"/>
    <mergeCell ref="AC235:AC237"/>
    <mergeCell ref="AD235:AD237"/>
    <mergeCell ref="AE235:AE237"/>
    <mergeCell ref="AF235:AF237"/>
    <mergeCell ref="AG235:AG237"/>
    <mergeCell ref="AH235:AH237"/>
    <mergeCell ref="AI235:AI237"/>
    <mergeCell ref="AJ235:AJ237"/>
    <mergeCell ref="AK235:AK237"/>
    <mergeCell ref="AL235:AL237"/>
    <mergeCell ref="AM235:AM237"/>
    <mergeCell ref="AN235:AN237"/>
    <mergeCell ref="Z241:Z243"/>
    <mergeCell ref="AA241:AA243"/>
    <mergeCell ref="AX235:AX237"/>
    <mergeCell ref="AY235:AY237"/>
    <mergeCell ref="A238:A240"/>
    <mergeCell ref="B238:B240"/>
    <mergeCell ref="C238:C240"/>
    <mergeCell ref="D238:D240"/>
    <mergeCell ref="E238:E240"/>
    <mergeCell ref="F238:F240"/>
    <mergeCell ref="G238:G240"/>
    <mergeCell ref="H238:H240"/>
    <mergeCell ref="I238:I240"/>
    <mergeCell ref="J238:J240"/>
    <mergeCell ref="K238:K240"/>
    <mergeCell ref="L238:L240"/>
    <mergeCell ref="M238:M240"/>
    <mergeCell ref="V238:V240"/>
    <mergeCell ref="W238:W240"/>
    <mergeCell ref="X238:X240"/>
    <mergeCell ref="Y238:Y240"/>
    <mergeCell ref="Z238:Z240"/>
    <mergeCell ref="AA238:AA240"/>
    <mergeCell ref="AB238:AB240"/>
    <mergeCell ref="AC238:AC240"/>
    <mergeCell ref="AD238:AD240"/>
    <mergeCell ref="AE238:AE240"/>
    <mergeCell ref="AF238:AF240"/>
    <mergeCell ref="AG238:AG240"/>
    <mergeCell ref="AH238:AH240"/>
    <mergeCell ref="AI238:AI240"/>
    <mergeCell ref="AJ238:AJ240"/>
    <mergeCell ref="AQ241:AQ243"/>
    <mergeCell ref="AR241:AR243"/>
    <mergeCell ref="AM238:AM240"/>
    <mergeCell ref="AN238:AN240"/>
    <mergeCell ref="AO238:AO240"/>
    <mergeCell ref="AP238:AP240"/>
    <mergeCell ref="AQ238:AQ240"/>
    <mergeCell ref="AR238:AR240"/>
    <mergeCell ref="AS238:AS240"/>
    <mergeCell ref="AT238:AT240"/>
    <mergeCell ref="AU238:AU240"/>
    <mergeCell ref="AV238:AV240"/>
    <mergeCell ref="AW238:AW240"/>
    <mergeCell ref="AX238:AX240"/>
    <mergeCell ref="AY238:AY240"/>
    <mergeCell ref="A241:A243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J241:J243"/>
    <mergeCell ref="K241:K243"/>
    <mergeCell ref="L241:L243"/>
    <mergeCell ref="M241:M243"/>
    <mergeCell ref="V241:V243"/>
    <mergeCell ref="W241:W243"/>
    <mergeCell ref="X241:X243"/>
    <mergeCell ref="Y241:Y243"/>
    <mergeCell ref="AF244:AF246"/>
    <mergeCell ref="AG244:AG246"/>
    <mergeCell ref="AB241:AB243"/>
    <mergeCell ref="AC241:AC243"/>
    <mergeCell ref="AD241:AD243"/>
    <mergeCell ref="AE241:AE243"/>
    <mergeCell ref="AF241:AF243"/>
    <mergeCell ref="AG241:AG243"/>
    <mergeCell ref="AH241:AH243"/>
    <mergeCell ref="AI241:AI243"/>
    <mergeCell ref="AJ241:AJ243"/>
    <mergeCell ref="AK241:AK243"/>
    <mergeCell ref="AL241:AL243"/>
    <mergeCell ref="AM241:AM243"/>
    <mergeCell ref="AN241:AN243"/>
    <mergeCell ref="AO241:AO243"/>
    <mergeCell ref="AP241:AP243"/>
    <mergeCell ref="AV244:AV246"/>
    <mergeCell ref="AW244:AW246"/>
    <mergeCell ref="AX244:AX246"/>
    <mergeCell ref="AS241:AS243"/>
    <mergeCell ref="AT241:AT243"/>
    <mergeCell ref="AU241:AU243"/>
    <mergeCell ref="AV241:AV243"/>
    <mergeCell ref="AW241:AW243"/>
    <mergeCell ref="AX241:AX243"/>
    <mergeCell ref="AY241:AY243"/>
    <mergeCell ref="A244:A246"/>
    <mergeCell ref="B244:B246"/>
    <mergeCell ref="C244:C246"/>
    <mergeCell ref="D244:D246"/>
    <mergeCell ref="E244:E246"/>
    <mergeCell ref="F244:F246"/>
    <mergeCell ref="G244:G246"/>
    <mergeCell ref="H244:H246"/>
    <mergeCell ref="I244:I246"/>
    <mergeCell ref="J244:J246"/>
    <mergeCell ref="K244:K246"/>
    <mergeCell ref="L244:L246"/>
    <mergeCell ref="M244:M246"/>
    <mergeCell ref="V244:V246"/>
    <mergeCell ref="W244:W246"/>
    <mergeCell ref="X244:X246"/>
    <mergeCell ref="Y244:Y246"/>
    <mergeCell ref="Z244:Z246"/>
    <mergeCell ref="AA244:AA246"/>
    <mergeCell ref="AB244:AB246"/>
    <mergeCell ref="AC244:AC246"/>
    <mergeCell ref="AD244:AD246"/>
    <mergeCell ref="AY244:AY246"/>
    <mergeCell ref="A205:A207"/>
    <mergeCell ref="B205:B207"/>
    <mergeCell ref="C205:C207"/>
    <mergeCell ref="D205:D207"/>
    <mergeCell ref="E205:E207"/>
    <mergeCell ref="F205:F207"/>
    <mergeCell ref="G205:G207"/>
    <mergeCell ref="H205:H207"/>
    <mergeCell ref="I205:I207"/>
    <mergeCell ref="J205:J207"/>
    <mergeCell ref="K205:K207"/>
    <mergeCell ref="L205:L207"/>
    <mergeCell ref="M205:M207"/>
    <mergeCell ref="V205:V207"/>
    <mergeCell ref="W205:W207"/>
    <mergeCell ref="X205:X207"/>
    <mergeCell ref="Y205:Y207"/>
    <mergeCell ref="Z205:Z207"/>
    <mergeCell ref="AA205:AA207"/>
    <mergeCell ref="AB205:AB207"/>
    <mergeCell ref="AC205:AC207"/>
    <mergeCell ref="AD205:AD207"/>
    <mergeCell ref="AE205:AE207"/>
    <mergeCell ref="AF205:AF207"/>
    <mergeCell ref="AG205:AG207"/>
    <mergeCell ref="AH205:AH207"/>
    <mergeCell ref="AI205:AI207"/>
    <mergeCell ref="AJ205:AJ207"/>
    <mergeCell ref="AK205:AK207"/>
    <mergeCell ref="AL205:AL207"/>
    <mergeCell ref="AM205:AM207"/>
    <mergeCell ref="AN205:AN207"/>
    <mergeCell ref="AO205:AO207"/>
    <mergeCell ref="AP205:AP207"/>
    <mergeCell ref="AQ205:AQ207"/>
    <mergeCell ref="AR205:AR207"/>
    <mergeCell ref="AS205:AS207"/>
    <mergeCell ref="AT205:AT207"/>
    <mergeCell ref="AU205:AU207"/>
    <mergeCell ref="AV205:AV207"/>
    <mergeCell ref="AW205:AW207"/>
    <mergeCell ref="AX205:AX207"/>
    <mergeCell ref="AY205:AY207"/>
    <mergeCell ref="A208:A210"/>
    <mergeCell ref="B208:B210"/>
    <mergeCell ref="C208:C210"/>
    <mergeCell ref="D208:D210"/>
    <mergeCell ref="E208:E210"/>
    <mergeCell ref="F208:F210"/>
    <mergeCell ref="G208:G210"/>
    <mergeCell ref="H208:H210"/>
    <mergeCell ref="I208:I210"/>
    <mergeCell ref="J208:J210"/>
    <mergeCell ref="K208:K210"/>
    <mergeCell ref="L208:L210"/>
    <mergeCell ref="M208:M210"/>
    <mergeCell ref="V208:V210"/>
    <mergeCell ref="W208:W210"/>
    <mergeCell ref="X208:X210"/>
    <mergeCell ref="Y208:Y210"/>
    <mergeCell ref="AV208:AV210"/>
    <mergeCell ref="AW208:AW210"/>
    <mergeCell ref="AX208:AX210"/>
    <mergeCell ref="AY208:AY210"/>
    <mergeCell ref="Z208:Z210"/>
    <mergeCell ref="AA208:AA210"/>
    <mergeCell ref="AB208:AB210"/>
    <mergeCell ref="AC208:AC210"/>
    <mergeCell ref="AD208:AD210"/>
    <mergeCell ref="AE208:AE210"/>
    <mergeCell ref="AF208:AF210"/>
    <mergeCell ref="AG208:AG210"/>
    <mergeCell ref="AH208:AH210"/>
    <mergeCell ref="AI208:AI210"/>
    <mergeCell ref="AJ208:AJ210"/>
    <mergeCell ref="AK208:AK210"/>
    <mergeCell ref="AL208:AL210"/>
    <mergeCell ref="AM208:AM210"/>
    <mergeCell ref="AN208:AN210"/>
    <mergeCell ref="AO208:AO210"/>
    <mergeCell ref="AP208:AP210"/>
    <mergeCell ref="Z265:Z267"/>
    <mergeCell ref="AA265:AA267"/>
    <mergeCell ref="AB265:AB267"/>
    <mergeCell ref="AC265:AC267"/>
    <mergeCell ref="AD265:AD267"/>
    <mergeCell ref="AE265:AE267"/>
    <mergeCell ref="AF265:AF267"/>
    <mergeCell ref="AG265:AG267"/>
    <mergeCell ref="AH265:AH267"/>
    <mergeCell ref="AI265:AI267"/>
    <mergeCell ref="AJ265:AJ267"/>
    <mergeCell ref="AK265:AK267"/>
    <mergeCell ref="AQ208:AQ210"/>
    <mergeCell ref="AR208:AR210"/>
    <mergeCell ref="AS208:AS210"/>
    <mergeCell ref="AT208:AT210"/>
    <mergeCell ref="AU208:AU210"/>
    <mergeCell ref="AH244:AH246"/>
    <mergeCell ref="AI244:AI246"/>
    <mergeCell ref="AJ244:AJ246"/>
    <mergeCell ref="AK244:AK246"/>
    <mergeCell ref="AL244:AL246"/>
    <mergeCell ref="AM244:AM246"/>
    <mergeCell ref="AN244:AN246"/>
    <mergeCell ref="AO244:AO246"/>
    <mergeCell ref="AP244:AP246"/>
    <mergeCell ref="AQ244:AQ246"/>
    <mergeCell ref="AR244:AR246"/>
    <mergeCell ref="AS244:AS246"/>
    <mergeCell ref="AT244:AT246"/>
    <mergeCell ref="AU244:AU246"/>
    <mergeCell ref="AE244:AE246"/>
    <mergeCell ref="A265:A267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K267"/>
    <mergeCell ref="L265:L267"/>
    <mergeCell ref="M265:M267"/>
    <mergeCell ref="V265:V267"/>
    <mergeCell ref="W265:W267"/>
    <mergeCell ref="X265:X267"/>
    <mergeCell ref="Y265:Y267"/>
    <mergeCell ref="AL265:AL267"/>
    <mergeCell ref="AM265:AM267"/>
    <mergeCell ref="AN265:AN267"/>
    <mergeCell ref="AO265:AO267"/>
    <mergeCell ref="AP265:AP267"/>
    <mergeCell ref="AQ265:AQ267"/>
    <mergeCell ref="AR265:AR267"/>
    <mergeCell ref="AS265:AS267"/>
    <mergeCell ref="AT265:AT267"/>
    <mergeCell ref="AU265:AU267"/>
    <mergeCell ref="AV265:AV267"/>
    <mergeCell ref="AW265:AW267"/>
    <mergeCell ref="AX265:AX267"/>
    <mergeCell ref="AY265:AY267"/>
    <mergeCell ref="A268:A270"/>
    <mergeCell ref="B268:B270"/>
    <mergeCell ref="C268:C270"/>
    <mergeCell ref="D268:D270"/>
    <mergeCell ref="E268:E270"/>
    <mergeCell ref="F268:F270"/>
    <mergeCell ref="G268:G270"/>
    <mergeCell ref="H268:H270"/>
    <mergeCell ref="I268:I270"/>
    <mergeCell ref="J268:J270"/>
    <mergeCell ref="K268:K270"/>
    <mergeCell ref="L268:L270"/>
    <mergeCell ref="M268:M270"/>
    <mergeCell ref="V268:V270"/>
    <mergeCell ref="W268:W270"/>
    <mergeCell ref="X268:X270"/>
    <mergeCell ref="Y268:Y270"/>
    <mergeCell ref="Z268:Z270"/>
    <mergeCell ref="AA268:AA270"/>
    <mergeCell ref="AB268:AB270"/>
    <mergeCell ref="AC268:AC270"/>
    <mergeCell ref="AD268:AD270"/>
    <mergeCell ref="AE268:AE270"/>
    <mergeCell ref="AF268:AF270"/>
    <mergeCell ref="AG268:AG270"/>
    <mergeCell ref="AH268:AH270"/>
    <mergeCell ref="AI268:AI270"/>
    <mergeCell ref="AJ268:AJ270"/>
    <mergeCell ref="AK268:AK270"/>
    <mergeCell ref="AL268:AL270"/>
    <mergeCell ref="AM268:AM270"/>
    <mergeCell ref="AN268:AN270"/>
    <mergeCell ref="AO268:AO270"/>
    <mergeCell ref="AP268:AP270"/>
    <mergeCell ref="AQ268:AQ270"/>
    <mergeCell ref="AR268:AR270"/>
    <mergeCell ref="AS268:AS270"/>
    <mergeCell ref="AT268:AT270"/>
    <mergeCell ref="AU268:AU270"/>
    <mergeCell ref="AV268:AV270"/>
    <mergeCell ref="AW268:AW270"/>
    <mergeCell ref="AX268:AX270"/>
    <mergeCell ref="AY268:AY270"/>
    <mergeCell ref="A202:A204"/>
    <mergeCell ref="B202:B204"/>
    <mergeCell ref="C202:C204"/>
    <mergeCell ref="D202:D204"/>
    <mergeCell ref="E202:E204"/>
    <mergeCell ref="F202:F204"/>
    <mergeCell ref="G202:G204"/>
    <mergeCell ref="H202:H204"/>
    <mergeCell ref="I202:I204"/>
    <mergeCell ref="J202:J204"/>
    <mergeCell ref="K202:K204"/>
    <mergeCell ref="L202:L204"/>
    <mergeCell ref="M202:M204"/>
    <mergeCell ref="V202:V204"/>
    <mergeCell ref="W202:W204"/>
    <mergeCell ref="X202:X204"/>
    <mergeCell ref="Y202:Y204"/>
    <mergeCell ref="Z202:Z204"/>
    <mergeCell ref="AA202:AA204"/>
    <mergeCell ref="AB202:AB204"/>
    <mergeCell ref="AC202:AC204"/>
    <mergeCell ref="AD202:AD204"/>
    <mergeCell ref="AE202:AE204"/>
    <mergeCell ref="AF202:AF204"/>
    <mergeCell ref="AG202:AG204"/>
    <mergeCell ref="AH202:AH204"/>
    <mergeCell ref="AI202:AI204"/>
    <mergeCell ref="AJ202:AJ204"/>
    <mergeCell ref="AK202:AK204"/>
    <mergeCell ref="AL202:AL204"/>
    <mergeCell ref="AM202:AM204"/>
    <mergeCell ref="AN202:AN204"/>
    <mergeCell ref="AO202:AO204"/>
    <mergeCell ref="AP202:AP204"/>
    <mergeCell ref="AQ202:AQ204"/>
    <mergeCell ref="AR202:AR204"/>
    <mergeCell ref="AS202:AS204"/>
    <mergeCell ref="AT202:AT204"/>
    <mergeCell ref="AU202:AU204"/>
    <mergeCell ref="AV202:AV204"/>
    <mergeCell ref="AW202:AW204"/>
    <mergeCell ref="AX202:AX204"/>
    <mergeCell ref="AY202:AY204"/>
    <mergeCell ref="A340:A342"/>
    <mergeCell ref="B340:B342"/>
    <mergeCell ref="C340:C342"/>
    <mergeCell ref="D340:D342"/>
    <mergeCell ref="E340:E342"/>
    <mergeCell ref="F340:F342"/>
    <mergeCell ref="G340:G342"/>
    <mergeCell ref="H340:H342"/>
    <mergeCell ref="I340:I342"/>
    <mergeCell ref="J340:J342"/>
    <mergeCell ref="K340:K342"/>
    <mergeCell ref="L340:L342"/>
    <mergeCell ref="M340:M342"/>
    <mergeCell ref="V340:V342"/>
    <mergeCell ref="W340:W342"/>
    <mergeCell ref="X340:X342"/>
    <mergeCell ref="Y340:Y342"/>
    <mergeCell ref="Z340:Z342"/>
    <mergeCell ref="AA340:AA342"/>
    <mergeCell ref="AB340:AB342"/>
    <mergeCell ref="AC340:AC342"/>
    <mergeCell ref="AD340:AD342"/>
    <mergeCell ref="AE340:AE342"/>
    <mergeCell ref="AF340:AF342"/>
    <mergeCell ref="AG340:AG342"/>
    <mergeCell ref="AH340:AH342"/>
    <mergeCell ref="AI340:AI342"/>
    <mergeCell ref="AJ340:AJ342"/>
    <mergeCell ref="AK340:AK342"/>
    <mergeCell ref="AL340:AL342"/>
    <mergeCell ref="AM340:AM342"/>
    <mergeCell ref="AN340:AN342"/>
    <mergeCell ref="AO340:AO342"/>
    <mergeCell ref="AP340:AP342"/>
    <mergeCell ref="AQ340:AQ342"/>
    <mergeCell ref="AR340:AR342"/>
    <mergeCell ref="AS340:AS342"/>
    <mergeCell ref="AT340:AT342"/>
    <mergeCell ref="AU340:AU342"/>
    <mergeCell ref="AV340:AV342"/>
    <mergeCell ref="AW340:AW342"/>
    <mergeCell ref="AX340:AX342"/>
    <mergeCell ref="AY340:AY342"/>
    <mergeCell ref="A343:A345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K345"/>
    <mergeCell ref="L343:L345"/>
    <mergeCell ref="M343:M345"/>
    <mergeCell ref="V343:V345"/>
    <mergeCell ref="W343:W345"/>
    <mergeCell ref="X343:X345"/>
    <mergeCell ref="Y343:Y345"/>
    <mergeCell ref="Z343:Z345"/>
    <mergeCell ref="AA343:AA345"/>
    <mergeCell ref="AS343:AS345"/>
    <mergeCell ref="AT343:AT345"/>
    <mergeCell ref="AU343:AU345"/>
    <mergeCell ref="AV343:AV345"/>
    <mergeCell ref="AW343:AW345"/>
    <mergeCell ref="AX343:AX345"/>
    <mergeCell ref="AY343:AY345"/>
    <mergeCell ref="AB343:AB345"/>
    <mergeCell ref="AC343:AC345"/>
    <mergeCell ref="AD343:AD345"/>
    <mergeCell ref="AE343:AE345"/>
    <mergeCell ref="AF343:AF345"/>
    <mergeCell ref="AG343:AG345"/>
    <mergeCell ref="AH343:AH345"/>
    <mergeCell ref="AI343:AI345"/>
    <mergeCell ref="AJ343:AJ345"/>
    <mergeCell ref="AK343:AK345"/>
    <mergeCell ref="AL343:AL345"/>
    <mergeCell ref="AM343:AM345"/>
    <mergeCell ref="AN343:AN345"/>
    <mergeCell ref="AO343:AO345"/>
    <mergeCell ref="AP343:AP345"/>
    <mergeCell ref="AQ343:AQ345"/>
    <mergeCell ref="AR343:AR345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NADIA</cp:lastModifiedBy>
  <cp:lastPrinted>2019-12-11T16:13:17Z</cp:lastPrinted>
  <dcterms:created xsi:type="dcterms:W3CDTF">2019-01-31T15:39:49Z</dcterms:created>
  <dcterms:modified xsi:type="dcterms:W3CDTF">2021-04-08T19:17:00Z</dcterms:modified>
</cp:coreProperties>
</file>